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240" windowHeight="12450" tabRatio="681" firstSheet="2" activeTab="4"/>
  </bookViews>
  <sheets>
    <sheet name="注意事項" sheetId="11" r:id="rId1"/>
    <sheet name="JASRAC記入例" sheetId="13" r:id="rId2"/>
    <sheet name="①団体申込書" sheetId="3" r:id="rId3"/>
    <sheet name="②チーム申込書" sheetId="1" r:id="rId4"/>
    <sheet name="③名簿・プログラム掲載" sheetId="2" r:id="rId5"/>
    <sheet name="④タイトル＆コメント" sheetId="7" r:id="rId6"/>
    <sheet name="⑤音楽著作権使用許諾に関する確認書" sheetId="4" r:id="rId7"/>
    <sheet name="⑥演奏利用明細書" sheetId="5" r:id="rId8"/>
    <sheet name="⑦録音利用明細書" sheetId="12" r:id="rId9"/>
  </sheets>
  <definedNames>
    <definedName name="_xlnm.Print_Area" localSheetId="3">②チーム申込書!$A$1:$I$45</definedName>
    <definedName name="_xlnm.Print_Area" localSheetId="4">③名簿・プログラム掲載!$A$3:$L$32,③名簿・プログラム掲載!$A$35:$L$63,③名簿・プログラム掲載!$A$66:$L$94,③名簿・プログラム掲載!$A$97:$L$125,③名簿・プログラム掲載!$A$128:$L$156</definedName>
    <definedName name="_xlnm.Print_Area" localSheetId="5">'④タイトル＆コメント'!$A$3:$I$15,'④タイトル＆コメント'!$A$17:$I$29,'④タイトル＆コメント'!$A$31:$I$43,'④タイトル＆コメント'!$A$45:$I$57,'④タイトル＆コメント'!$A$59:$I$71</definedName>
    <definedName name="_xlnm.Print_Area" localSheetId="6">⑤音楽著作権使用許諾に関する確認書!$A$3:$R$40,⑤音楽著作権使用許諾に関する確認書!$A$42:$R$79,⑤音楽著作権使用許諾に関する確認書!$A$81:$R$118,⑤音楽著作権使用許諾に関する確認書!$A$120:$R$157,⑤音楽著作権使用許諾に関する確認書!$A$159:$R$196</definedName>
    <definedName name="_xlnm.Print_Area" localSheetId="7">⑥演奏利用明細書!$A$1:$BB$38,⑥演奏利用明細書!$A$40:$BB$77,⑥演奏利用明細書!$A$79:$BB$116,⑥演奏利用明細書!$A$118:$BB$155,⑥演奏利用明細書!$A$157:$BB$194</definedName>
    <definedName name="_xlnm.Print_Area" localSheetId="8">⑦録音利用明細書!$A$2:$N$42</definedName>
    <definedName name="_xlnm.Print_Area" localSheetId="1">JASRAC記入例!$B$2:$R$58,JASRAC記入例!$B$60:$R$111</definedName>
    <definedName name="_xlnm.Print_Area" localSheetId="0">注意事項!$A$1:$I$91</definedName>
    <definedName name="_xlnm.Print_Titles" localSheetId="4">③名簿・プログラム掲載!$1:$2</definedName>
    <definedName name="_xlnm.Print_Titles" localSheetId="5">'④タイトル＆コメント'!$1:$2</definedName>
    <definedName name="_xlnm.Print_Titles" localSheetId="6">⑤音楽著作権使用許諾に関する確認書!$1:$2</definedName>
    <definedName name="Z_B0CDE926_BAEA_4FD9_B89A_3C76C7AD69D0_.wvu.PrintArea" localSheetId="4" hidden="1">③名簿・プログラム掲載!$A$3:$L$32,③名簿・プログラム掲載!$A$35:$L$63,③名簿・プログラム掲載!$A$66:$L$94,③名簿・プログラム掲載!$A$97:$L$125,③名簿・プログラム掲載!$A$128:$L$156</definedName>
    <definedName name="Z_B0CDE926_BAEA_4FD9_B89A_3C76C7AD69D0_.wvu.PrintArea" localSheetId="5" hidden="1">'④タイトル＆コメント'!$A$3:$I$15,'④タイトル＆コメント'!$A$17:$I$29,'④タイトル＆コメント'!$A$31:$I$43,'④タイトル＆コメント'!$A$45:$I$57,'④タイトル＆コメント'!$A$59:$I$71</definedName>
    <definedName name="Z_B0CDE926_BAEA_4FD9_B89A_3C76C7AD69D0_.wvu.PrintArea" localSheetId="6" hidden="1">⑤音楽著作権使用許諾に関する確認書!$A$3:$R$40,⑤音楽著作権使用許諾に関する確認書!$A$42:$R$79,⑤音楽著作権使用許諾に関する確認書!$A$81:$R$118,⑤音楽著作権使用許諾に関する確認書!$A$120:$R$157,⑤音楽著作権使用許諾に関する確認書!$A$159:$R$196</definedName>
    <definedName name="Z_B0CDE926_BAEA_4FD9_B89A_3C76C7AD69D0_.wvu.PrintArea" localSheetId="7" hidden="1">⑥演奏利用明細書!$A$1:$BB$38,⑥演奏利用明細書!$A$40:$BB$77,⑥演奏利用明細書!$A$79:$BB$116,⑥演奏利用明細書!$A$118:$BB$155,⑥演奏利用明細書!$A$157:$BB$194</definedName>
    <definedName name="Z_B0CDE926_BAEA_4FD9_B89A_3C76C7AD69D0_.wvu.PrintArea" localSheetId="8" hidden="1">⑦録音利用明細書!$A$2:$O$42</definedName>
    <definedName name="Z_B0CDE926_BAEA_4FD9_B89A_3C76C7AD69D0_.wvu.PrintArea" localSheetId="0" hidden="1">JASRAC記入例!$B$2:$P$45</definedName>
    <definedName name="Z_B0CDE926_BAEA_4FD9_B89A_3C76C7AD69D0_.wvu.PrintTitles" localSheetId="4" hidden="1">③名簿・プログラム掲載!$1:$2</definedName>
    <definedName name="Z_B0CDE926_BAEA_4FD9_B89A_3C76C7AD69D0_.wvu.PrintTitles" localSheetId="5" hidden="1">'④タイトル＆コメント'!$1:$2</definedName>
    <definedName name="Z_B0CDE926_BAEA_4FD9_B89A_3C76C7AD69D0_.wvu.PrintTitles" localSheetId="6" hidden="1">⑤音楽著作権使用許諾に関する確認書!$1:$2</definedName>
    <definedName name="Z_C53C46AA_B366_4939_878F_0902AE355CD6_.wvu.PrintArea" localSheetId="4" hidden="1">③名簿・プログラム掲載!$A$3:$L$32,③名簿・プログラム掲載!$A$35:$L$63,③名簿・プログラム掲載!$A$66:$L$94,③名簿・プログラム掲載!$A$97:$L$125,③名簿・プログラム掲載!$A$128:$L$156</definedName>
    <definedName name="Z_C53C46AA_B366_4939_878F_0902AE355CD6_.wvu.PrintArea" localSheetId="5" hidden="1">'④タイトル＆コメント'!$A$3:$I$15,'④タイトル＆コメント'!$A$17:$I$29,'④タイトル＆コメント'!$A$31:$I$43,'④タイトル＆コメント'!$A$45:$I$57,'④タイトル＆コメント'!$A$59:$I$71</definedName>
    <definedName name="Z_C53C46AA_B366_4939_878F_0902AE355CD6_.wvu.PrintArea" localSheetId="6" hidden="1">⑤音楽著作権使用許諾に関する確認書!$A$3:$R$40,⑤音楽著作権使用許諾に関する確認書!$A$42:$R$79,⑤音楽著作権使用許諾に関する確認書!$A$81:$R$118,⑤音楽著作権使用許諾に関する確認書!$A$120:$R$157,⑤音楽著作権使用許諾に関する確認書!$A$159:$R$196</definedName>
    <definedName name="Z_C53C46AA_B366_4939_878F_0902AE355CD6_.wvu.PrintArea" localSheetId="7" hidden="1">⑥演奏利用明細書!$A$1:$BB$38,⑥演奏利用明細書!$A$40:$BB$77,⑥演奏利用明細書!$A$79:$BB$116,⑥演奏利用明細書!$A$118:$BB$155,⑥演奏利用明細書!$A$157:$BB$194</definedName>
    <definedName name="Z_C53C46AA_B366_4939_878F_0902AE355CD6_.wvu.PrintArea" localSheetId="8" hidden="1">⑦録音利用明細書!$A$2:$O$42</definedName>
    <definedName name="Z_C53C46AA_B366_4939_878F_0902AE355CD6_.wvu.PrintArea" localSheetId="0" hidden="1">注意事項!$A$1:$I$44</definedName>
    <definedName name="Z_C53C46AA_B366_4939_878F_0902AE355CD6_.wvu.PrintTitles" localSheetId="4" hidden="1">③名簿・プログラム掲載!$1:$2</definedName>
    <definedName name="Z_C53C46AA_B366_4939_878F_0902AE355CD6_.wvu.PrintTitles" localSheetId="5" hidden="1">'④タイトル＆コメント'!$1:$2</definedName>
    <definedName name="Z_C53C46AA_B366_4939_878F_0902AE355CD6_.wvu.PrintTitles" localSheetId="6" hidden="1">⑤音楽著作権使用許諾に関する確認書!$1:$2</definedName>
    <definedName name="コンテスト">②チーム申込書!$U$7:$U$8</definedName>
    <definedName name="シニア">②チーム申込書!$AD$7:$AD$11</definedName>
    <definedName name="ジュニア">②チーム申込書!$AC$7:$AC$11</definedName>
    <definedName name="フェスティバル">②チーム申込書!$U$9:$U$11</definedName>
    <definedName name="一般団体の部">②チーム申込書!$W$7:$W$8</definedName>
    <definedName name="映像２次使用">②チーム申込書!$Y$7:$Y$8</definedName>
    <definedName name="音源">②チーム申込書!$X$7:$X$8</definedName>
    <definedName name="学校団体の部">②チーム申込書!$V$7:$V$9</definedName>
    <definedName name="高等学校">②チーム申込書!$AB$7:$AB$11</definedName>
    <definedName name="小学校">②チーム申込書!$Z$7:$Z$11</definedName>
    <definedName name="中学校">②チーム申込書!$AA$7:$AA$11</definedName>
    <definedName name="部門">②チーム申込書!$T$7:$T$8</definedName>
  </definedNames>
  <calcPr calcId="145621"/>
  <customWorkbookViews>
    <customWorkbookView name="演奏利用明細書記入例" guid="{B0CDE926-BAEA-4FD9-B89A-3C76C7AD69D0}" xWindow="951" yWindow="14" windowWidth="908" windowHeight="1002" tabRatio="855" activeSheetId="11"/>
    <customWorkbookView name="注意事項" guid="{C53C46AA-B366-4939-878F-0902AE355CD6}" xWindow="951" yWindow="14" windowWidth="908" windowHeight="1002" tabRatio="855" activeSheetId="11"/>
  </customWorkbookViews>
</workbook>
</file>

<file path=xl/calcChain.xml><?xml version="1.0" encoding="utf-8"?>
<calcChain xmlns="http://schemas.openxmlformats.org/spreadsheetml/2006/main">
  <c r="C42" i="7" l="1"/>
  <c r="C43" i="7"/>
  <c r="C37" i="7"/>
  <c r="C36" i="7"/>
  <c r="C71" i="7" l="1"/>
  <c r="C70" i="7"/>
  <c r="C65" i="7"/>
  <c r="C64" i="7"/>
  <c r="G63" i="7"/>
  <c r="E63" i="7"/>
  <c r="E61" i="7"/>
  <c r="C61" i="7"/>
  <c r="C57" i="7"/>
  <c r="C56" i="7"/>
  <c r="C50" i="7"/>
  <c r="C51" i="7"/>
  <c r="G49" i="7"/>
  <c r="E49" i="7"/>
  <c r="E47" i="7"/>
  <c r="C47" i="7"/>
  <c r="G35" i="7"/>
  <c r="E35" i="7"/>
  <c r="E33" i="7"/>
  <c r="C33" i="7"/>
  <c r="C29" i="7"/>
  <c r="C28" i="7"/>
  <c r="C23" i="7"/>
  <c r="C22" i="7"/>
  <c r="G21" i="7"/>
  <c r="E21" i="7"/>
  <c r="E19" i="7"/>
  <c r="C19" i="7"/>
  <c r="C133" i="2"/>
  <c r="C132" i="2"/>
  <c r="C102" i="2"/>
  <c r="C101" i="2"/>
  <c r="C71" i="2"/>
  <c r="C70" i="2"/>
  <c r="C40" i="2"/>
  <c r="C39" i="2"/>
  <c r="C131" i="2"/>
  <c r="C100" i="2"/>
  <c r="C69" i="2"/>
  <c r="C38" i="2"/>
  <c r="U7" i="5"/>
  <c r="G17" i="1" l="1"/>
  <c r="G24" i="1"/>
  <c r="G31" i="1" l="1"/>
  <c r="G38" i="1"/>
  <c r="G10" i="1"/>
  <c r="I24" i="1"/>
  <c r="I31" i="1"/>
  <c r="I38" i="1"/>
  <c r="I10" i="1"/>
  <c r="I17" i="1"/>
  <c r="F40" i="1"/>
  <c r="D40" i="1"/>
  <c r="U163" i="5"/>
  <c r="U124" i="5"/>
  <c r="U85" i="5"/>
  <c r="U46" i="5"/>
  <c r="P160" i="4"/>
  <c r="N164" i="4"/>
  <c r="L164" i="4"/>
  <c r="I164" i="4"/>
  <c r="F164" i="4"/>
  <c r="C164" i="4"/>
  <c r="C162" i="4"/>
  <c r="P121" i="4"/>
  <c r="N125" i="4"/>
  <c r="L125" i="4"/>
  <c r="I125" i="4"/>
  <c r="F125" i="4"/>
  <c r="C125" i="4"/>
  <c r="C123" i="4"/>
  <c r="P82" i="4"/>
  <c r="N86" i="4"/>
  <c r="L86" i="4"/>
  <c r="I86" i="4"/>
  <c r="F86" i="4"/>
  <c r="C86" i="4"/>
  <c r="C84" i="4"/>
  <c r="P43" i="4"/>
  <c r="N47" i="4"/>
  <c r="L47" i="4"/>
  <c r="I47" i="4"/>
  <c r="F47" i="4"/>
  <c r="C47" i="4"/>
  <c r="C45" i="4"/>
  <c r="C160" i="4"/>
  <c r="C121" i="4"/>
  <c r="C82" i="4"/>
  <c r="C43" i="4"/>
  <c r="N8" i="4"/>
  <c r="L8" i="4"/>
  <c r="I8" i="4"/>
  <c r="F8" i="4"/>
  <c r="C8" i="4"/>
  <c r="P4" i="4"/>
  <c r="C6" i="4"/>
  <c r="C4" i="4"/>
  <c r="C15" i="7"/>
  <c r="C14" i="7"/>
  <c r="C9" i="7"/>
  <c r="C8" i="7"/>
  <c r="E7" i="7"/>
  <c r="G7" i="7"/>
  <c r="E5" i="7"/>
  <c r="C5" i="7"/>
  <c r="C8" i="2"/>
  <c r="C7" i="2"/>
  <c r="C6" i="2"/>
  <c r="D41" i="1" l="1"/>
  <c r="F41" i="1"/>
  <c r="D42" i="1" l="1"/>
</calcChain>
</file>

<file path=xl/sharedStrings.xml><?xml version="1.0" encoding="utf-8"?>
<sst xmlns="http://schemas.openxmlformats.org/spreadsheetml/2006/main" count="1404" uniqueCount="365">
  <si>
    <t>①参加団体登録申込書</t>
  </si>
  <si>
    <t>所属都県</t>
    <rPh sb="0" eb="2">
      <t>ショゾク</t>
    </rPh>
    <rPh sb="2" eb="4">
      <t>トケン</t>
    </rPh>
    <phoneticPr fontId="3"/>
  </si>
  <si>
    <t>団体ID</t>
    <rPh sb="0" eb="2">
      <t>ダンタイ</t>
    </rPh>
    <phoneticPr fontId="3"/>
  </si>
  <si>
    <t>団体名</t>
    <rPh sb="0" eb="2">
      <t>ダンタイ</t>
    </rPh>
    <rPh sb="2" eb="3">
      <t>メイ</t>
    </rPh>
    <phoneticPr fontId="3"/>
  </si>
  <si>
    <t>団体代表者</t>
    <rPh sb="0" eb="2">
      <t>ダンタイ</t>
    </rPh>
    <rPh sb="2" eb="5">
      <t>ダイヒョウシャ</t>
    </rPh>
    <phoneticPr fontId="3"/>
  </si>
  <si>
    <t>携帯番号</t>
    <rPh sb="0" eb="2">
      <t>ケイタイ</t>
    </rPh>
    <rPh sb="2" eb="4">
      <t>バンゴウ</t>
    </rPh>
    <phoneticPr fontId="3"/>
  </si>
  <si>
    <t>バッジ・リボン送付先</t>
  </si>
  <si>
    <t>それ以外は右に記入</t>
  </si>
  <si>
    <t>送付者名</t>
    <rPh sb="0" eb="2">
      <t>ソウフ</t>
    </rPh>
    <rPh sb="2" eb="3">
      <t>シャ</t>
    </rPh>
    <rPh sb="3" eb="4">
      <t>メイ</t>
    </rPh>
    <phoneticPr fontId="3"/>
  </si>
  <si>
    <t>〒</t>
  </si>
  <si>
    <t>チーム名</t>
    <rPh sb="3" eb="4">
      <t>メイ</t>
    </rPh>
    <phoneticPr fontId="28"/>
  </si>
  <si>
    <t>部門</t>
    <rPh sb="0" eb="2">
      <t>ブモン</t>
    </rPh>
    <phoneticPr fontId="28"/>
  </si>
  <si>
    <t>コンテスト</t>
    <phoneticPr fontId="28"/>
  </si>
  <si>
    <t>チーム参加費</t>
    <rPh sb="3" eb="6">
      <t>サンカヒ</t>
    </rPh>
    <phoneticPr fontId="28"/>
  </si>
  <si>
    <t>コンテスト</t>
    <phoneticPr fontId="28"/>
  </si>
  <si>
    <t>合計</t>
    <rPh sb="0" eb="2">
      <t>ゴウケイ</t>
    </rPh>
    <phoneticPr fontId="28"/>
  </si>
  <si>
    <t>個人参加費</t>
    <rPh sb="0" eb="5">
      <t>コジンサンカヒ</t>
    </rPh>
    <phoneticPr fontId="28"/>
  </si>
  <si>
    <t>申込みチーム数</t>
    <rPh sb="0" eb="2">
      <t>モウシコ</t>
    </rPh>
    <rPh sb="6" eb="7">
      <t>スウ</t>
    </rPh>
    <phoneticPr fontId="28"/>
  </si>
  <si>
    <t>申込み人数</t>
    <rPh sb="0" eb="2">
      <t>モウシコ</t>
    </rPh>
    <rPh sb="3" eb="5">
      <t>ニンズウ</t>
    </rPh>
    <phoneticPr fontId="28"/>
  </si>
  <si>
    <t>申込み連絡責任者</t>
    <rPh sb="0" eb="2">
      <t>モウシコ</t>
    </rPh>
    <rPh sb="3" eb="5">
      <t>レンラク</t>
    </rPh>
    <rPh sb="5" eb="7">
      <t>セキニン</t>
    </rPh>
    <rPh sb="7" eb="8">
      <t>シャ</t>
    </rPh>
    <phoneticPr fontId="3"/>
  </si>
  <si>
    <t>住　　所</t>
    <rPh sb="0" eb="1">
      <t>ジュウ</t>
    </rPh>
    <rPh sb="3" eb="4">
      <t>ショ</t>
    </rPh>
    <phoneticPr fontId="3"/>
  </si>
  <si>
    <t>支払合計額</t>
    <rPh sb="0" eb="2">
      <t>シハライ</t>
    </rPh>
    <rPh sb="2" eb="4">
      <t>ゴウケイ</t>
    </rPh>
    <rPh sb="4" eb="5">
      <t>ガク</t>
    </rPh>
    <phoneticPr fontId="28"/>
  </si>
  <si>
    <t>　　  協会登録団体連絡責任者へ送付の場合は無記入</t>
    <rPh sb="4" eb="6">
      <t>キョウカイ</t>
    </rPh>
    <rPh sb="6" eb="8">
      <t>トウロク</t>
    </rPh>
    <rPh sb="8" eb="10">
      <t>ダンタイ</t>
    </rPh>
    <rPh sb="10" eb="12">
      <t>レンラク</t>
    </rPh>
    <rPh sb="12" eb="15">
      <t>セキニンシャ</t>
    </rPh>
    <rPh sb="16" eb="18">
      <t>ソウフ</t>
    </rPh>
    <rPh sb="19" eb="21">
      <t>バアイ</t>
    </rPh>
    <rPh sb="22" eb="23">
      <t>ム</t>
    </rPh>
    <rPh sb="23" eb="25">
      <t>キニュウ</t>
    </rPh>
    <phoneticPr fontId="3"/>
  </si>
  <si>
    <t>提出用紙</t>
    <rPh sb="0" eb="2">
      <t>テイシュツ</t>
    </rPh>
    <rPh sb="2" eb="4">
      <t>ヨウシ</t>
    </rPh>
    <phoneticPr fontId="28"/>
  </si>
  <si>
    <t>チーム１</t>
    <phoneticPr fontId="28"/>
  </si>
  <si>
    <t>チーム２</t>
  </si>
  <si>
    <t>チーム３</t>
  </si>
  <si>
    <t>チーム４</t>
  </si>
  <si>
    <t>チーム５</t>
  </si>
  <si>
    <t>①</t>
    <phoneticPr fontId="28"/>
  </si>
  <si>
    <t>②</t>
    <phoneticPr fontId="28"/>
  </si>
  <si>
    <t>③</t>
    <phoneticPr fontId="28"/>
  </si>
  <si>
    <t>④</t>
    <phoneticPr fontId="28"/>
  </si>
  <si>
    <t>⑤</t>
    <phoneticPr fontId="28"/>
  </si>
  <si>
    <t>セット番号</t>
    <rPh sb="3" eb="5">
      <t>バンゴウ</t>
    </rPh>
    <phoneticPr fontId="28"/>
  </si>
  <si>
    <t>団体名</t>
  </si>
  <si>
    <t>団体名</t>
    <rPh sb="0" eb="2">
      <t>ダンタイ</t>
    </rPh>
    <rPh sb="2" eb="3">
      <t>メイ</t>
    </rPh>
    <phoneticPr fontId="28"/>
  </si>
  <si>
    <t>チーム名</t>
    <rPh sb="3" eb="4">
      <t>メイ</t>
    </rPh>
    <phoneticPr fontId="28"/>
  </si>
  <si>
    <t>団体住所</t>
    <rPh sb="0" eb="2">
      <t>ダンタイ</t>
    </rPh>
    <rPh sb="2" eb="4">
      <t>ジュウショ</t>
    </rPh>
    <phoneticPr fontId="28"/>
  </si>
  <si>
    <t>〒</t>
    <phoneticPr fontId="28"/>
  </si>
  <si>
    <t>住所</t>
    <rPh sb="0" eb="2">
      <t>ジュウショ</t>
    </rPh>
    <phoneticPr fontId="28"/>
  </si>
  <si>
    <t>NO.</t>
    <phoneticPr fontId="28"/>
  </si>
  <si>
    <t>氏名</t>
    <rPh sb="0" eb="2">
      <t>シメイ</t>
    </rPh>
    <phoneticPr fontId="28"/>
  </si>
  <si>
    <t>年齢</t>
    <rPh sb="0" eb="2">
      <t>ネンレイ</t>
    </rPh>
    <phoneticPr fontId="28"/>
  </si>
  <si>
    <t>学年</t>
    <rPh sb="0" eb="2">
      <t>ガクネン</t>
    </rPh>
    <phoneticPr fontId="28"/>
  </si>
  <si>
    <t>タイトル＆コメント</t>
    <phoneticPr fontId="28"/>
  </si>
  <si>
    <t>フリガナ</t>
    <phoneticPr fontId="28"/>
  </si>
  <si>
    <t>※100字以内</t>
    <rPh sb="4" eb="5">
      <t>ジ</t>
    </rPh>
    <rPh sb="5" eb="7">
      <t>イナイ</t>
    </rPh>
    <phoneticPr fontId="28"/>
  </si>
  <si>
    <t>演技タイトル</t>
    <rPh sb="0" eb="2">
      <t>エンギ</t>
    </rPh>
    <phoneticPr fontId="28"/>
  </si>
  <si>
    <t>●曲数が３曲を超える場合は、本紙を必要分コピーして追加してください。</t>
    <rPh sb="1" eb="2">
      <t>キョク</t>
    </rPh>
    <rPh sb="2" eb="3">
      <t>スウ</t>
    </rPh>
    <rPh sb="5" eb="6">
      <t>キョク</t>
    </rPh>
    <rPh sb="7" eb="8">
      <t>コ</t>
    </rPh>
    <rPh sb="10" eb="12">
      <t>バアイ</t>
    </rPh>
    <rPh sb="14" eb="16">
      <t>ホンシ</t>
    </rPh>
    <rPh sb="17" eb="19">
      <t>ヒツヨウ</t>
    </rPh>
    <rPh sb="19" eb="20">
      <t>ブン</t>
    </rPh>
    <rPh sb="25" eb="27">
      <t>ツイカ</t>
    </rPh>
    <phoneticPr fontId="31"/>
  </si>
  <si>
    <t xml:space="preserve">                 添付すること</t>
    <phoneticPr fontId="31"/>
  </si>
  <si>
    <r>
      <t>３．条件ありで許諾された（有料）→ 版元より出される許諾を証明する書類のコピー及び振り込み済み</t>
    </r>
    <r>
      <rPr>
        <sz val="11"/>
        <color indexed="8"/>
        <rFont val="ＭＳ 明朝"/>
        <family val="1"/>
        <charset val="128"/>
      </rPr>
      <t>の用紙（領収書、振込控等）を</t>
    </r>
    <phoneticPr fontId="31"/>
  </si>
  <si>
    <t>２．条件ありで許諾された（無料）→ 版元より出される許諾を証明する書類のコピーを添付すること</t>
    <phoneticPr fontId="31"/>
  </si>
  <si>
    <r>
      <t>１．条件なしで許諾された 　</t>
    </r>
    <r>
      <rPr>
        <sz val="11"/>
        <rFont val="ＭＳ 明朝"/>
        <family val="1"/>
        <charset val="128"/>
      </rPr>
      <t>　　 → 版元より出される確認書の写しまたは各団体で作成した</t>
    </r>
    <r>
      <rPr>
        <u/>
        <sz val="11"/>
        <rFont val="ＭＳ 明朝"/>
        <family val="1"/>
        <charset val="128"/>
      </rPr>
      <t>確認書（別紙Ⅰ参照）</t>
    </r>
    <r>
      <rPr>
        <sz val="11"/>
        <rFont val="ＭＳ 明朝"/>
        <family val="1"/>
        <charset val="128"/>
      </rPr>
      <t>を添付すること</t>
    </r>
  </si>
  <si>
    <t>●使用許諾の状況により、次の書類を必ず添付してください。</t>
    <phoneticPr fontId="31"/>
  </si>
  <si>
    <t>●提出〆切日までに、許諾証明が添付されていない場合は、書類不備として対応します。</t>
    <rPh sb="1" eb="3">
      <t>テイシュツ</t>
    </rPh>
    <rPh sb="3" eb="5">
      <t>シメキリ</t>
    </rPh>
    <rPh sb="5" eb="6">
      <t>ヒ</t>
    </rPh>
    <rPh sb="10" eb="12">
      <t>キョダク</t>
    </rPh>
    <rPh sb="12" eb="14">
      <t>ショウメイ</t>
    </rPh>
    <rPh sb="15" eb="17">
      <t>テンプ</t>
    </rPh>
    <rPh sb="23" eb="25">
      <t>バアイ</t>
    </rPh>
    <rPh sb="27" eb="29">
      <t>ショルイ</t>
    </rPh>
    <rPh sb="29" eb="31">
      <t>フビ</t>
    </rPh>
    <rPh sb="34" eb="36">
      <t>タイオウ</t>
    </rPh>
    <phoneticPr fontId="31"/>
  </si>
  <si>
    <t>●他の大会において許諾が取れていても、本大会の許諾は必ず取ってください。</t>
    <rPh sb="1" eb="2">
      <t>ホカ</t>
    </rPh>
    <rPh sb="3" eb="5">
      <t>タイカイ</t>
    </rPh>
    <rPh sb="9" eb="11">
      <t>キョダク</t>
    </rPh>
    <rPh sb="12" eb="13">
      <t>ト</t>
    </rPh>
    <rPh sb="19" eb="20">
      <t>ホン</t>
    </rPh>
    <rPh sb="20" eb="22">
      <t>タイカイ</t>
    </rPh>
    <rPh sb="23" eb="25">
      <t>キョダク</t>
    </rPh>
    <rPh sb="26" eb="27">
      <t>カナラ</t>
    </rPh>
    <rPh sb="28" eb="29">
      <t>ト</t>
    </rPh>
    <phoneticPr fontId="31"/>
  </si>
  <si>
    <t>【注意事項】</t>
    <rPh sb="1" eb="3">
      <t>チュウイ</t>
    </rPh>
    <rPh sb="3" eb="5">
      <t>ジコウ</t>
    </rPh>
    <phoneticPr fontId="31"/>
  </si>
  <si>
    <t>　理由</t>
    <rPh sb="1" eb="3">
      <t>リユウ</t>
    </rPh>
    <phoneticPr fontId="3"/>
  </si>
  <si>
    <t>レコード番号</t>
    <rPh sb="4" eb="6">
      <t>バンゴウ</t>
    </rPh>
    <phoneticPr fontId="31"/>
  </si>
  <si>
    <t>　３．　条件ありで許諾された（有料）</t>
    <rPh sb="4" eb="6">
      <t>ジョウケン</t>
    </rPh>
    <rPh sb="9" eb="11">
      <t>キョダク</t>
    </rPh>
    <rPh sb="15" eb="17">
      <t>ユウリョウ</t>
    </rPh>
    <phoneticPr fontId="31"/>
  </si>
  <si>
    <t>レコード会社名</t>
    <rPh sb="4" eb="6">
      <t>カイシャ</t>
    </rPh>
    <rPh sb="6" eb="7">
      <t>メイ</t>
    </rPh>
    <phoneticPr fontId="31"/>
  </si>
  <si>
    <t>２．新規申請　→　録音利用明細書に記入し提出</t>
    <rPh sb="9" eb="11">
      <t>ロクオン</t>
    </rPh>
    <rPh sb="11" eb="13">
      <t>リヨウ</t>
    </rPh>
    <rPh sb="13" eb="15">
      <t>メイサイ</t>
    </rPh>
    <rPh sb="15" eb="16">
      <t>ショ</t>
    </rPh>
    <rPh sb="17" eb="19">
      <t>キニュウ</t>
    </rPh>
    <rPh sb="20" eb="22">
      <t>テイシュツ</t>
    </rPh>
    <phoneticPr fontId="3"/>
  </si>
  <si>
    <t>　２．　条件ありで許諾された（無料）</t>
    <rPh sb="4" eb="6">
      <t>ジョウケン</t>
    </rPh>
    <rPh sb="9" eb="11">
      <t>キョダク</t>
    </rPh>
    <rPh sb="15" eb="17">
      <t>ムリョウ</t>
    </rPh>
    <phoneticPr fontId="31"/>
  </si>
  <si>
    <t>１．過去に取得あり→録音利用明細書（印入）コピー提出</t>
    <rPh sb="2" eb="4">
      <t>カコ</t>
    </rPh>
    <rPh sb="5" eb="7">
      <t>シュトク</t>
    </rPh>
    <rPh sb="10" eb="12">
      <t>ロクオン</t>
    </rPh>
    <rPh sb="12" eb="14">
      <t>リヨウ</t>
    </rPh>
    <rPh sb="14" eb="16">
      <t>メイサイ</t>
    </rPh>
    <rPh sb="16" eb="17">
      <t>ショ</t>
    </rPh>
    <rPh sb="18" eb="19">
      <t>イン</t>
    </rPh>
    <rPh sb="19" eb="20">
      <t>イ</t>
    </rPh>
    <rPh sb="24" eb="26">
      <t>テイシュツ</t>
    </rPh>
    <phoneticPr fontId="3"/>
  </si>
  <si>
    <t>　１．　条件なしで許諾された</t>
    <rPh sb="4" eb="6">
      <t>ジョウケン</t>
    </rPh>
    <rPh sb="9" eb="11">
      <t>キョダク</t>
    </rPh>
    <phoneticPr fontId="31"/>
  </si>
  <si>
    <t>曲名</t>
    <rPh sb="0" eb="2">
      <t>キョクメイ</t>
    </rPh>
    <phoneticPr fontId="31"/>
  </si>
  <si>
    <t>（１～３のいずれかを〇で囲ってください）</t>
    <rPh sb="12" eb="13">
      <t>カコ</t>
    </rPh>
    <phoneticPr fontId="31"/>
  </si>
  <si>
    <t>（１～４のいずれかを〇で囲ってください）</t>
    <rPh sb="12" eb="13">
      <t>カコ</t>
    </rPh>
    <phoneticPr fontId="31"/>
  </si>
  <si>
    <t>録音利用明細書（ＪＡＳＲＡＣ書類）</t>
    <rPh sb="0" eb="2">
      <t>ロクオン</t>
    </rPh>
    <rPh sb="2" eb="4">
      <t>リヨウ</t>
    </rPh>
    <rPh sb="4" eb="6">
      <t>メイサイ</t>
    </rPh>
    <rPh sb="6" eb="7">
      <t>ショ</t>
    </rPh>
    <rPh sb="14" eb="16">
      <t>ショルイ</t>
    </rPh>
    <phoneticPr fontId="3"/>
  </si>
  <si>
    <t>使用許諾の状況</t>
    <rPh sb="0" eb="2">
      <t>シヨウ</t>
    </rPh>
    <rPh sb="2" eb="4">
      <t>キョダク</t>
    </rPh>
    <rPh sb="5" eb="7">
      <t>ジョウキョウ</t>
    </rPh>
    <phoneticPr fontId="31"/>
  </si>
  <si>
    <t>使用楽曲</t>
    <rPh sb="0" eb="2">
      <t>シヨウ</t>
    </rPh>
    <rPh sb="2" eb="4">
      <t>ガッキョク</t>
    </rPh>
    <phoneticPr fontId="31"/>
  </si>
  <si>
    <t>No.</t>
    <phoneticPr fontId="31"/>
  </si>
  <si>
    <t>チーム名</t>
    <rPh sb="3" eb="4">
      <t>メイ</t>
    </rPh>
    <phoneticPr fontId="31"/>
  </si>
  <si>
    <t>責任者名</t>
    <rPh sb="0" eb="3">
      <t>セキニンシャ</t>
    </rPh>
    <rPh sb="3" eb="4">
      <t>メイ</t>
    </rPh>
    <phoneticPr fontId="31"/>
  </si>
  <si>
    <t>使用曲の長さ</t>
    <rPh sb="0" eb="2">
      <t>シヨウ</t>
    </rPh>
    <rPh sb="2" eb="3">
      <t>キョク</t>
    </rPh>
    <rPh sb="4" eb="5">
      <t>ナガ</t>
    </rPh>
    <phoneticPr fontId="31"/>
  </si>
  <si>
    <t>資料３</t>
    <rPh sb="0" eb="2">
      <t>シリョウ</t>
    </rPh>
    <phoneticPr fontId="31"/>
  </si>
  <si>
    <t>合計</t>
    <rPh sb="0" eb="2">
      <t>ゴウケイ</t>
    </rPh>
    <phoneticPr fontId="3"/>
  </si>
  <si>
    <t>Ａ</t>
    <phoneticPr fontId="3"/>
  </si>
  <si>
    <t>種目
規定区分</t>
    <rPh sb="0" eb="2">
      <t>シュモク</t>
    </rPh>
    <rPh sb="3" eb="5">
      <t>キテイ</t>
    </rPh>
    <rPh sb="5" eb="7">
      <t>クブン</t>
    </rPh>
    <phoneticPr fontId="3"/>
  </si>
  <si>
    <t>JASRAC</t>
    <phoneticPr fontId="3"/>
  </si>
  <si>
    <t>請求書番号</t>
    <rPh sb="0" eb="3">
      <t>セイキュウショ</t>
    </rPh>
    <rPh sb="3" eb="5">
      <t>バンゴウ</t>
    </rPh>
    <phoneticPr fontId="3"/>
  </si>
  <si>
    <t>消費税相当額</t>
    <rPh sb="0" eb="3">
      <t>ショウヒゼイ</t>
    </rPh>
    <rPh sb="3" eb="6">
      <t>ソウトウガク</t>
    </rPh>
    <phoneticPr fontId="3"/>
  </si>
  <si>
    <t>請求日</t>
    <rPh sb="0" eb="3">
      <t>セイキュウビ</t>
    </rPh>
    <phoneticPr fontId="3"/>
  </si>
  <si>
    <t>小計</t>
    <rPh sb="0" eb="2">
      <t>ショウケイ</t>
    </rPh>
    <phoneticPr fontId="3"/>
  </si>
  <si>
    <t>Ｎ・Ｍ･･･当協会管理外　　Ｐ・Ｄ･･･著作権消滅</t>
    <rPh sb="6" eb="9">
      <t>トウキョウカイ</t>
    </rPh>
    <rPh sb="9" eb="12">
      <t>カンリガイ</t>
    </rPh>
    <rPh sb="20" eb="23">
      <t>チョサクケン</t>
    </rPh>
    <rPh sb="23" eb="25">
      <t>ショウメツ</t>
    </rPh>
    <phoneticPr fontId="3"/>
  </si>
  <si>
    <t>※メドレー、又は組曲を抜粋して利用する場合は1曲ごとにご記入ください。</t>
    <phoneticPr fontId="3"/>
  </si>
  <si>
    <t>回</t>
    <rPh sb="0" eb="1">
      <t>カイ</t>
    </rPh>
    <phoneticPr fontId="3"/>
  </si>
  <si>
    <t>分</t>
    <rPh sb="0" eb="1">
      <t>フン</t>
    </rPh>
    <phoneticPr fontId="3"/>
  </si>
  <si>
    <t>（　　　　　　　　　　）</t>
    <phoneticPr fontId="3"/>
  </si>
  <si>
    <t>２．訳詞</t>
    <rPh sb="2" eb="3">
      <t>ヤク</t>
    </rPh>
    <rPh sb="3" eb="4">
      <t>シ</t>
    </rPh>
    <phoneticPr fontId="3"/>
  </si>
  <si>
    <t>１．原詞</t>
    <rPh sb="2" eb="3">
      <t>ゲンシ</t>
    </rPh>
    <rPh sb="3" eb="4">
      <t>シ</t>
    </rPh>
    <phoneticPr fontId="3"/>
  </si>
  <si>
    <t>３･器楽のみ</t>
    <rPh sb="2" eb="3">
      <t>キ</t>
    </rPh>
    <rPh sb="3" eb="4">
      <t>ラク</t>
    </rPh>
    <phoneticPr fontId="3"/>
  </si>
  <si>
    <t>（　　　　　　　　　　）</t>
    <phoneticPr fontId="3"/>
  </si>
  <si>
    <t>３.器楽のみ</t>
    <rPh sb="2" eb="3">
      <t>キ</t>
    </rPh>
    <rPh sb="3" eb="4">
      <t>ラク</t>
    </rPh>
    <phoneticPr fontId="3"/>
  </si>
  <si>
    <t>（作品バリュー）</t>
    <rPh sb="1" eb="3">
      <t>サクヒン</t>
    </rPh>
    <phoneticPr fontId="3"/>
  </si>
  <si>
    <t>作品コード</t>
    <rPh sb="0" eb="2">
      <t>サクヒン</t>
    </rPh>
    <phoneticPr fontId="3"/>
  </si>
  <si>
    <t>s</t>
    <phoneticPr fontId="3"/>
  </si>
  <si>
    <t>使　用　料
（作品バリュー）</t>
    <rPh sb="0" eb="5">
      <t>シヨウリョウ</t>
    </rPh>
    <rPh sb="7" eb="9">
      <t>サクヒン</t>
    </rPh>
    <phoneticPr fontId="3"/>
  </si>
  <si>
    <t>みなし曲数</t>
    <rPh sb="3" eb="5">
      <t>キョクスウ</t>
    </rPh>
    <phoneticPr fontId="3"/>
  </si>
  <si>
    <t>演奏
回数</t>
    <rPh sb="0" eb="2">
      <t>エンソウ</t>
    </rPh>
    <rPh sb="3" eb="5">
      <t>カイスウ</t>
    </rPh>
    <phoneticPr fontId="3"/>
  </si>
  <si>
    <t>演奏
時間</t>
    <rPh sb="0" eb="2">
      <t>エンソウ</t>
    </rPh>
    <rPh sb="3" eb="5">
      <t>ジカン</t>
    </rPh>
    <phoneticPr fontId="3"/>
  </si>
  <si>
    <t>演奏・歌唱者(団体）名
(CD・ﾃｰﾌﾟのﾌﾟﾛ歌手名)</t>
    <rPh sb="0" eb="2">
      <t>エンソウ</t>
    </rPh>
    <rPh sb="3" eb="5">
      <t>カショウ</t>
    </rPh>
    <rPh sb="5" eb="6">
      <t>シャ</t>
    </rPh>
    <rPh sb="7" eb="9">
      <t>ダンタイ</t>
    </rPh>
    <rPh sb="10" eb="11">
      <t>メイ</t>
    </rPh>
    <rPh sb="24" eb="26">
      <t>カシュ</t>
    </rPh>
    <rPh sb="26" eb="27">
      <t>メイ</t>
    </rPh>
    <phoneticPr fontId="3"/>
  </si>
  <si>
    <t>作（編）曲者</t>
    <rPh sb="0" eb="1">
      <t>サク</t>
    </rPh>
    <rPh sb="2" eb="3">
      <t>ヘン</t>
    </rPh>
    <rPh sb="4" eb="5">
      <t>キョク</t>
    </rPh>
    <rPh sb="5" eb="6">
      <t>シャ</t>
    </rPh>
    <phoneticPr fontId="3"/>
  </si>
  <si>
    <t>利用方法</t>
    <rPh sb="0" eb="4">
      <t>リヨウホウホウ</t>
    </rPh>
    <phoneticPr fontId="3"/>
  </si>
  <si>
    <t>作（訳）詞者</t>
  </si>
  <si>
    <r>
      <t>演奏曲目（</t>
    </r>
    <r>
      <rPr>
        <sz val="11"/>
        <color indexed="8"/>
        <rFont val="ＭＳ Ｐ明朝"/>
        <family val="1"/>
        <charset val="128"/>
      </rPr>
      <t>上段にご記入ください</t>
    </r>
    <r>
      <rPr>
        <sz val="11"/>
        <rFont val="ＭＳ Ｐゴシック"/>
        <family val="3"/>
        <charset val="128"/>
      </rPr>
      <t>）</t>
    </r>
    <rPh sb="0" eb="2">
      <t>エンソウ</t>
    </rPh>
    <rPh sb="2" eb="4">
      <t>キョクモク</t>
    </rPh>
    <rPh sb="5" eb="7">
      <t>ジョウダン</t>
    </rPh>
    <rPh sb="9" eb="11">
      <t>キニュウ</t>
    </rPh>
    <phoneticPr fontId="3"/>
  </si>
  <si>
    <t>至</t>
    <rPh sb="0" eb="1">
      <t>イタル</t>
    </rPh>
    <phoneticPr fontId="3"/>
  </si>
  <si>
    <t>適</t>
    <rPh sb="0" eb="1">
      <t>テキ</t>
    </rPh>
    <phoneticPr fontId="3"/>
  </si>
  <si>
    <t>名</t>
    <rPh sb="0" eb="1">
      <t>メイ</t>
    </rPh>
    <phoneticPr fontId="3"/>
  </si>
  <si>
    <t>会場の定員数</t>
    <rPh sb="0" eb="2">
      <t>カイジョウ</t>
    </rPh>
    <rPh sb="3" eb="6">
      <t>テイインスウ</t>
    </rPh>
    <phoneticPr fontId="3"/>
  </si>
  <si>
    <t>責任者名</t>
    <rPh sb="0" eb="3">
      <t>セキニンシャ</t>
    </rPh>
    <rPh sb="3" eb="4">
      <t>メイ</t>
    </rPh>
    <phoneticPr fontId="3"/>
  </si>
  <si>
    <t>お申込者名</t>
    <rPh sb="1" eb="3">
      <t>モウシコミ</t>
    </rPh>
    <rPh sb="3" eb="4">
      <t>シャ</t>
    </rPh>
    <rPh sb="4" eb="5">
      <t>メイ</t>
    </rPh>
    <phoneticPr fontId="3"/>
  </si>
  <si>
    <t>日間</t>
    <rPh sb="0" eb="2">
      <t>ニチカン</t>
    </rPh>
    <phoneticPr fontId="3"/>
  </si>
  <si>
    <t>自</t>
    <rPh sb="0" eb="1">
      <t>ジ</t>
    </rPh>
    <phoneticPr fontId="3"/>
  </si>
  <si>
    <t>開催日</t>
    <rPh sb="0" eb="3">
      <t>カイサイビ</t>
    </rPh>
    <phoneticPr fontId="3"/>
  </si>
  <si>
    <t>円</t>
    <rPh sb="0" eb="1">
      <t>エン</t>
    </rPh>
    <phoneticPr fontId="3"/>
  </si>
  <si>
    <t>公演所要時間</t>
    <rPh sb="0" eb="2">
      <t>コウエン</t>
    </rPh>
    <rPh sb="2" eb="6">
      <t>ショヨウジカン</t>
    </rPh>
    <phoneticPr fontId="3"/>
  </si>
  <si>
    <t>レコード</t>
    <phoneticPr fontId="3"/>
  </si>
  <si>
    <t>平均入場料</t>
    <rPh sb="0" eb="2">
      <t>ヘイキン</t>
    </rPh>
    <rPh sb="2" eb="5">
      <t>ニュウジョウリョウ</t>
    </rPh>
    <phoneticPr fontId="3"/>
  </si>
  <si>
    <t>公演回数</t>
    <rPh sb="0" eb="2">
      <t>コウエン</t>
    </rPh>
    <rPh sb="2" eb="4">
      <t>カイスウ</t>
    </rPh>
    <phoneticPr fontId="3"/>
  </si>
  <si>
    <t>横浜文化体育館</t>
    <rPh sb="0" eb="2">
      <t>ヨコハマ</t>
    </rPh>
    <rPh sb="2" eb="4">
      <t>ブンカ</t>
    </rPh>
    <rPh sb="4" eb="7">
      <t>タイイクカン</t>
    </rPh>
    <phoneticPr fontId="3"/>
  </si>
  <si>
    <t>会場名</t>
    <rPh sb="0" eb="2">
      <t>カイジョウ</t>
    </rPh>
    <rPh sb="2" eb="3">
      <t>メイ</t>
    </rPh>
    <phoneticPr fontId="3"/>
  </si>
  <si>
    <t>催物名</t>
    <rPh sb="0" eb="2">
      <t>モヨオシモノ</t>
    </rPh>
    <rPh sb="2" eb="3">
      <t>メイ</t>
    </rPh>
    <phoneticPr fontId="3"/>
  </si>
  <si>
    <r>
      <t>演　奏　利　用　明　細　書　　　　　　　　　　　　　</t>
    </r>
    <r>
      <rPr>
        <sz val="12"/>
        <rFont val="HG丸ｺﾞｼｯｸM-PRO"/>
        <family val="3"/>
        <charset val="128"/>
      </rPr>
      <t>　　</t>
    </r>
    <r>
      <rPr>
        <b/>
        <sz val="10"/>
        <rFont val="HG丸ｺﾞｼｯｸM-PRO"/>
        <family val="3"/>
        <charset val="128"/>
      </rPr>
      <t>　</t>
    </r>
    <r>
      <rPr>
        <b/>
        <sz val="14"/>
        <rFont val="HG丸ｺﾞｼｯｸM-PRO"/>
        <family val="3"/>
        <charset val="128"/>
      </rPr>
      <t>　　　</t>
    </r>
    <rPh sb="0" eb="3">
      <t>エンソウ</t>
    </rPh>
    <rPh sb="4" eb="7">
      <t>リヨウ</t>
    </rPh>
    <rPh sb="8" eb="13">
      <t>メイサイショ</t>
    </rPh>
    <phoneticPr fontId="3"/>
  </si>
  <si>
    <t>20      年     月     日</t>
    <rPh sb="8" eb="9">
      <t>ネン</t>
    </rPh>
    <rPh sb="14" eb="15">
      <t>ガツ</t>
    </rPh>
    <rPh sb="20" eb="21">
      <t>ニチ</t>
    </rPh>
    <phoneticPr fontId="3"/>
  </si>
  <si>
    <t>提出日</t>
    <rPh sb="0" eb="3">
      <t>テイシュツビ</t>
    </rPh>
    <phoneticPr fontId="3"/>
  </si>
  <si>
    <t>No.</t>
    <phoneticPr fontId="3"/>
  </si>
  <si>
    <t>＊太線の枠内のみ記入してください。</t>
    <rPh sb="1" eb="3">
      <t>フトセン</t>
    </rPh>
    <rPh sb="4" eb="6">
      <t>ワクナイ</t>
    </rPh>
    <rPh sb="8" eb="10">
      <t>キニュウ</t>
    </rPh>
    <phoneticPr fontId="3"/>
  </si>
  <si>
    <t>住所</t>
    <rPh sb="0" eb="2">
      <t>ジュウショ</t>
    </rPh>
    <phoneticPr fontId="28"/>
  </si>
  <si>
    <t>〒</t>
    <phoneticPr fontId="28"/>
  </si>
  <si>
    <t>音源CD-R（市販ＣＤは当日音響へ）</t>
    <rPh sb="0" eb="2">
      <t>オンゲン</t>
    </rPh>
    <rPh sb="7" eb="9">
      <t>シハン</t>
    </rPh>
    <rPh sb="12" eb="14">
      <t>トウジツ</t>
    </rPh>
    <rPh sb="14" eb="16">
      <t>オンキョウ</t>
    </rPh>
    <phoneticPr fontId="28"/>
  </si>
  <si>
    <t>⑥</t>
    <phoneticPr fontId="28"/>
  </si>
  <si>
    <t>⑧</t>
    <phoneticPr fontId="28"/>
  </si>
  <si>
    <t>チーム名簿・プログラム掲載</t>
    <rPh sb="3" eb="5">
      <t>メイボ</t>
    </rPh>
    <rPh sb="11" eb="13">
      <t>ケイサイ</t>
    </rPh>
    <phoneticPr fontId="28"/>
  </si>
  <si>
    <t>参加団体登録申込書</t>
    <rPh sb="0" eb="2">
      <t>サンカ</t>
    </rPh>
    <rPh sb="2" eb="4">
      <t>ダンタイ</t>
    </rPh>
    <rPh sb="4" eb="6">
      <t>トウロク</t>
    </rPh>
    <rPh sb="6" eb="9">
      <t>モウシコミショ</t>
    </rPh>
    <phoneticPr fontId="28"/>
  </si>
  <si>
    <t>チーム申込書</t>
    <rPh sb="3" eb="6">
      <t>モウシコミショ</t>
    </rPh>
    <phoneticPr fontId="28"/>
  </si>
  <si>
    <t>演技タイトル</t>
    <rPh sb="0" eb="2">
      <t>エンギ</t>
    </rPh>
    <phoneticPr fontId="28"/>
  </si>
  <si>
    <t>②チーム申込書</t>
    <phoneticPr fontId="28"/>
  </si>
  <si>
    <t>※</t>
    <phoneticPr fontId="28"/>
  </si>
  <si>
    <t>引率者数（各チームの人数に対して）</t>
    <rPh sb="0" eb="3">
      <t>インソツシャ</t>
    </rPh>
    <rPh sb="3" eb="4">
      <t>スウ</t>
    </rPh>
    <rPh sb="5" eb="6">
      <t>カク</t>
    </rPh>
    <rPh sb="10" eb="12">
      <t>ニンズウ</t>
    </rPh>
    <rPh sb="13" eb="14">
      <t>タイ</t>
    </rPh>
    <phoneticPr fontId="28"/>
  </si>
  <si>
    <t>16～25名</t>
    <rPh sb="5" eb="6">
      <t>メイ</t>
    </rPh>
    <phoneticPr fontId="28"/>
  </si>
  <si>
    <t>26名以上</t>
    <rPh sb="2" eb="3">
      <t>メイ</t>
    </rPh>
    <rPh sb="3" eb="5">
      <t>イジョウ</t>
    </rPh>
    <phoneticPr fontId="28"/>
  </si>
  <si>
    <t>3～15名</t>
    <rPh sb="4" eb="5">
      <t>メイ</t>
    </rPh>
    <phoneticPr fontId="28"/>
  </si>
  <si>
    <t>③チーム名簿・プログラム掲載</t>
    <rPh sb="4" eb="6">
      <t>メイボ</t>
    </rPh>
    <rPh sb="12" eb="14">
      <t>ケイサイ</t>
    </rPh>
    <phoneticPr fontId="28"/>
  </si>
  <si>
    <t>タイトル</t>
    <phoneticPr fontId="28"/>
  </si>
  <si>
    <t>④タイトル＆コメント</t>
    <phoneticPr fontId="28"/>
  </si>
  <si>
    <t>⇩２チーム目以降は下にあります。</t>
    <rPh sb="5" eb="6">
      <t>メ</t>
    </rPh>
    <rPh sb="6" eb="8">
      <t>イコウ</t>
    </rPh>
    <rPh sb="9" eb="10">
      <t>シタ</t>
    </rPh>
    <phoneticPr fontId="28"/>
  </si>
  <si>
    <t>TEL</t>
    <phoneticPr fontId="3"/>
  </si>
  <si>
    <t>入力規則で『=INDIRECT(C9)』を入力し、設定した名前の定義を使用しているセルを選択</t>
    <rPh sb="0" eb="2">
      <t>ニュウリョク</t>
    </rPh>
    <rPh sb="2" eb="4">
      <t>キソク</t>
    </rPh>
    <rPh sb="21" eb="23">
      <t>ニュウリョク</t>
    </rPh>
    <rPh sb="25" eb="27">
      <t>セッテイ</t>
    </rPh>
    <rPh sb="29" eb="31">
      <t>ナマエ</t>
    </rPh>
    <rPh sb="32" eb="34">
      <t>テイギ</t>
    </rPh>
    <rPh sb="35" eb="37">
      <t>シヨウ</t>
    </rPh>
    <rPh sb="44" eb="46">
      <t>センタク</t>
    </rPh>
    <phoneticPr fontId="28"/>
  </si>
  <si>
    <t>↓「数式」「名前の定義」を使用</t>
    <rPh sb="2" eb="4">
      <t>スウシキ</t>
    </rPh>
    <rPh sb="6" eb="8">
      <t>ナマエ</t>
    </rPh>
    <rPh sb="9" eb="11">
      <t>テイギ</t>
    </rPh>
    <rPh sb="13" eb="15">
      <t>シヨウ</t>
    </rPh>
    <phoneticPr fontId="28"/>
  </si>
  <si>
    <t>２．部門</t>
    <rPh sb="2" eb="4">
      <t>ブモン</t>
    </rPh>
    <phoneticPr fontId="28"/>
  </si>
  <si>
    <t>コンテストを選んで、なおかつコンテストの級を選択したい</t>
    <rPh sb="6" eb="7">
      <t>エラ</t>
    </rPh>
    <rPh sb="20" eb="21">
      <t>キュウ</t>
    </rPh>
    <rPh sb="22" eb="24">
      <t>センタク</t>
    </rPh>
    <phoneticPr fontId="28"/>
  </si>
  <si>
    <t>部門：</t>
    <rPh sb="0" eb="2">
      <t>ブモン</t>
    </rPh>
    <phoneticPr fontId="28"/>
  </si>
  <si>
    <t>音源：</t>
    <rPh sb="0" eb="2">
      <t>オンゲン</t>
    </rPh>
    <phoneticPr fontId="28"/>
  </si>
  <si>
    <t>人数：</t>
    <rPh sb="0" eb="2">
      <t>ニンズウ</t>
    </rPh>
    <phoneticPr fontId="28"/>
  </si>
  <si>
    <t>引率者数：</t>
    <rPh sb="0" eb="3">
      <t>インソツシャ</t>
    </rPh>
    <rPh sb="3" eb="4">
      <t>スウ</t>
    </rPh>
    <phoneticPr fontId="28"/>
  </si>
  <si>
    <t>映像２次使用：</t>
    <rPh sb="0" eb="2">
      <t>エイゾウ</t>
    </rPh>
    <rPh sb="3" eb="4">
      <t>ジ</t>
    </rPh>
    <rPh sb="4" eb="6">
      <t>シヨウ</t>
    </rPh>
    <phoneticPr fontId="28"/>
  </si>
  <si>
    <t>チーム参加費：</t>
    <phoneticPr fontId="28"/>
  </si>
  <si>
    <t>個人参加費：</t>
    <rPh sb="0" eb="2">
      <t>コジン</t>
    </rPh>
    <rPh sb="2" eb="5">
      <t>サンカヒ</t>
    </rPh>
    <phoneticPr fontId="28"/>
  </si>
  <si>
    <t>お知らせ配信先mailアドレス</t>
    <rPh sb="1" eb="2">
      <t>シ</t>
    </rPh>
    <rPh sb="4" eb="6">
      <t>ハイシン</t>
    </rPh>
    <rPh sb="6" eb="7">
      <t>サキ</t>
    </rPh>
    <phoneticPr fontId="3"/>
  </si>
  <si>
    <t>１．名前の定義で部門・コンテスト・フェスティバルの名前で、該当するセルを選択</t>
    <rPh sb="2" eb="4">
      <t>ナマエ</t>
    </rPh>
    <rPh sb="5" eb="7">
      <t>テイギ</t>
    </rPh>
    <rPh sb="8" eb="10">
      <t>ブモン</t>
    </rPh>
    <rPh sb="25" eb="27">
      <t>ナマエ</t>
    </rPh>
    <rPh sb="29" eb="31">
      <t>ガイトウ</t>
    </rPh>
    <rPh sb="36" eb="38">
      <t>センタク</t>
    </rPh>
    <phoneticPr fontId="28"/>
  </si>
  <si>
    <t>入力規則で『名前の定義』で付けた名前を入力</t>
    <rPh sb="0" eb="2">
      <t>ニュウリョク</t>
    </rPh>
    <rPh sb="2" eb="4">
      <t>キソク</t>
    </rPh>
    <rPh sb="6" eb="8">
      <t>ナマエ</t>
    </rPh>
    <rPh sb="9" eb="11">
      <t>テイギ</t>
    </rPh>
    <rPh sb="13" eb="14">
      <t>ツ</t>
    </rPh>
    <rPh sb="16" eb="18">
      <t>ナマエ</t>
    </rPh>
    <rPh sb="19" eb="21">
      <t>ニュウリョク</t>
    </rPh>
    <phoneticPr fontId="28"/>
  </si>
  <si>
    <t>使用曲の長さ：</t>
    <rPh sb="0" eb="2">
      <t>シヨウ</t>
    </rPh>
    <rPh sb="2" eb="3">
      <t>キョク</t>
    </rPh>
    <rPh sb="4" eb="5">
      <t>ナガ</t>
    </rPh>
    <phoneticPr fontId="28"/>
  </si>
  <si>
    <t>←○分○秒で入力</t>
    <rPh sb="2" eb="3">
      <t>フン</t>
    </rPh>
    <rPh sb="4" eb="5">
      <t>ビョウ</t>
    </rPh>
    <rPh sb="6" eb="8">
      <t>ニュウリョク</t>
    </rPh>
    <phoneticPr fontId="28"/>
  </si>
  <si>
    <t>学校団体の部</t>
    <rPh sb="0" eb="2">
      <t>ガッコウ</t>
    </rPh>
    <rPh sb="2" eb="4">
      <t>ダンタイ</t>
    </rPh>
    <rPh sb="5" eb="6">
      <t>ブ</t>
    </rPh>
    <phoneticPr fontId="28"/>
  </si>
  <si>
    <t>一般団体の部</t>
    <rPh sb="0" eb="2">
      <t>イッパン</t>
    </rPh>
    <rPh sb="2" eb="4">
      <t>ダンタイ</t>
    </rPh>
    <rPh sb="5" eb="6">
      <t>ブ</t>
    </rPh>
    <phoneticPr fontId="28"/>
  </si>
  <si>
    <t>小学校</t>
    <rPh sb="0" eb="3">
      <t>ショウガッコウ</t>
    </rPh>
    <phoneticPr fontId="28"/>
  </si>
  <si>
    <t>中学校</t>
    <rPh sb="0" eb="3">
      <t>チュウガッコウ</t>
    </rPh>
    <phoneticPr fontId="28"/>
  </si>
  <si>
    <t>高等学校</t>
    <rPh sb="0" eb="2">
      <t>コウトウ</t>
    </rPh>
    <rPh sb="2" eb="4">
      <t>ガッコウ</t>
    </rPh>
    <phoneticPr fontId="28"/>
  </si>
  <si>
    <t>ジュニア</t>
    <phoneticPr fontId="28"/>
  </si>
  <si>
    <t>シニア</t>
    <phoneticPr fontId="28"/>
  </si>
  <si>
    <t>音源</t>
    <rPh sb="0" eb="2">
      <t>オンゲン</t>
    </rPh>
    <phoneticPr fontId="28"/>
  </si>
  <si>
    <t>CD-R</t>
    <phoneticPr fontId="28"/>
  </si>
  <si>
    <t>市販CD</t>
    <rPh sb="0" eb="2">
      <t>シハン</t>
    </rPh>
    <phoneticPr fontId="28"/>
  </si>
  <si>
    <t>許可</t>
    <rPh sb="0" eb="2">
      <t>キョカ</t>
    </rPh>
    <phoneticPr fontId="28"/>
  </si>
  <si>
    <t>拒否</t>
    <rPh sb="0" eb="2">
      <t>キョヒ</t>
    </rPh>
    <phoneticPr fontId="28"/>
  </si>
  <si>
    <t>出場区分：</t>
    <rPh sb="0" eb="2">
      <t>シュツジョウ</t>
    </rPh>
    <rPh sb="2" eb="4">
      <t>クブン</t>
    </rPh>
    <phoneticPr fontId="28"/>
  </si>
  <si>
    <t>←</t>
    <phoneticPr fontId="28"/>
  </si>
  <si>
    <t>部門を選択</t>
    <rPh sb="0" eb="2">
      <t>ブモン</t>
    </rPh>
    <rPh sb="3" eb="5">
      <t>センタク</t>
    </rPh>
    <phoneticPr fontId="28"/>
  </si>
  <si>
    <t>『小学校』『中学校』『高等学校』</t>
  </si>
  <si>
    <t>学校団体の部：</t>
    <rPh sb="0" eb="2">
      <t>ガッコウ</t>
    </rPh>
    <rPh sb="2" eb="4">
      <t>ダンタイ</t>
    </rPh>
    <rPh sb="5" eb="6">
      <t>ブ</t>
    </rPh>
    <phoneticPr fontId="28"/>
  </si>
  <si>
    <t>一般団体の部：</t>
    <rPh sb="0" eb="2">
      <t>イッパン</t>
    </rPh>
    <rPh sb="2" eb="4">
      <t>ダンタイ</t>
    </rPh>
    <rPh sb="5" eb="6">
      <t>ブ</t>
    </rPh>
    <phoneticPr fontId="28"/>
  </si>
  <si>
    <t>『ジュニア』『シニア』</t>
    <phoneticPr fontId="28"/>
  </si>
  <si>
    <t>コンテスト</t>
    <phoneticPr fontId="28"/>
  </si>
  <si>
    <t>部門</t>
    <rPh sb="0" eb="2">
      <t>ブモン</t>
    </rPh>
    <phoneticPr fontId="28"/>
  </si>
  <si>
    <t>部</t>
    <rPh sb="0" eb="1">
      <t>ブ</t>
    </rPh>
    <phoneticPr fontId="28"/>
  </si>
  <si>
    <t>出場区分</t>
    <rPh sb="0" eb="2">
      <t>シュツジョウ</t>
    </rPh>
    <rPh sb="2" eb="4">
      <t>クブン</t>
    </rPh>
    <phoneticPr fontId="28"/>
  </si>
  <si>
    <t>フェスティバル</t>
    <phoneticPr fontId="28"/>
  </si>
  <si>
    <t>団体参加費</t>
    <rPh sb="0" eb="2">
      <t>ダンタイ</t>
    </rPh>
    <rPh sb="2" eb="5">
      <t>サンカヒ</t>
    </rPh>
    <phoneticPr fontId="28"/>
  </si>
  <si>
    <t>個人参加費</t>
    <rPh sb="0" eb="2">
      <t>コジン</t>
    </rPh>
    <rPh sb="2" eb="5">
      <t>サンカヒ</t>
    </rPh>
    <phoneticPr fontId="28"/>
  </si>
  <si>
    <t>入門
初級
中級
上級
最上級</t>
    <rPh sb="0" eb="2">
      <t>ニュウモン</t>
    </rPh>
    <rPh sb="3" eb="5">
      <t>ショキュウ</t>
    </rPh>
    <rPh sb="6" eb="8">
      <t>チュウキュウ</t>
    </rPh>
    <rPh sb="9" eb="11">
      <t>ジョウキュウ</t>
    </rPh>
    <rPh sb="12" eb="15">
      <t>サイジョウキュウ</t>
    </rPh>
    <phoneticPr fontId="28"/>
  </si>
  <si>
    <t>入門</t>
    <rPh sb="0" eb="2">
      <t>ニュウモン</t>
    </rPh>
    <phoneticPr fontId="28"/>
  </si>
  <si>
    <t>初級</t>
    <rPh sb="0" eb="2">
      <t>ショキュウ</t>
    </rPh>
    <phoneticPr fontId="28"/>
  </si>
  <si>
    <t>中級</t>
    <rPh sb="0" eb="2">
      <t>チュウキュウ</t>
    </rPh>
    <phoneticPr fontId="28"/>
  </si>
  <si>
    <t>上級</t>
    <rPh sb="0" eb="2">
      <t>ジョウキュウ</t>
    </rPh>
    <phoneticPr fontId="28"/>
  </si>
  <si>
    <t>最上級</t>
    <rPh sb="0" eb="3">
      <t>サイジョウキュウ</t>
    </rPh>
    <phoneticPr fontId="28"/>
  </si>
  <si>
    <t>②出場区分を選択</t>
    <rPh sb="1" eb="3">
      <t>シュツジョウ</t>
    </rPh>
    <rPh sb="3" eb="5">
      <t>クブン</t>
    </rPh>
    <rPh sb="6" eb="8">
      <t>センタク</t>
    </rPh>
    <phoneticPr fontId="28"/>
  </si>
  <si>
    <t>　　『入門』『初級』『中級』『上級』『最上級』</t>
    <rPh sb="3" eb="5">
      <t>ニュウモン</t>
    </rPh>
    <rPh sb="7" eb="9">
      <t>ショキュウ</t>
    </rPh>
    <rPh sb="11" eb="13">
      <t>チュウキュウ</t>
    </rPh>
    <rPh sb="15" eb="17">
      <t>ジョウキュウ</t>
    </rPh>
    <rPh sb="19" eb="22">
      <t>サイジョウキュウ</t>
    </rPh>
    <phoneticPr fontId="28"/>
  </si>
  <si>
    <t>ジュニア</t>
    <phoneticPr fontId="28"/>
  </si>
  <si>
    <t>シニア</t>
    <phoneticPr fontId="28"/>
  </si>
  <si>
    <t>映像２次使用</t>
    <rPh sb="0" eb="2">
      <t>エイゾウ</t>
    </rPh>
    <rPh sb="3" eb="4">
      <t>ジ</t>
    </rPh>
    <rPh sb="4" eb="6">
      <t>シヨウ</t>
    </rPh>
    <phoneticPr fontId="28"/>
  </si>
  <si>
    <t>構成メンバー　★掲載の有無に関わらず必ず入力</t>
    <rPh sb="0" eb="2">
      <t>コウセイ</t>
    </rPh>
    <rPh sb="8" eb="10">
      <t>ケイサイ</t>
    </rPh>
    <rPh sb="11" eb="13">
      <t>ウム</t>
    </rPh>
    <rPh sb="14" eb="15">
      <t>カカ</t>
    </rPh>
    <rPh sb="18" eb="19">
      <t>カナラ</t>
    </rPh>
    <rPh sb="20" eb="22">
      <t>ニュウリョク</t>
    </rPh>
    <phoneticPr fontId="28"/>
  </si>
  <si>
    <t>・・・２名まで</t>
    <rPh sb="4" eb="5">
      <t>メイ</t>
    </rPh>
    <phoneticPr fontId="28"/>
  </si>
  <si>
    <t>・・・３名まで</t>
    <rPh sb="4" eb="5">
      <t>メイ</t>
    </rPh>
    <phoneticPr fontId="28"/>
  </si>
  <si>
    <t>・・・４名まで</t>
    <rPh sb="4" eb="5">
      <t>メイ</t>
    </rPh>
    <phoneticPr fontId="28"/>
  </si>
  <si>
    <t>名前の定義を使って、入力規則のリストを作れば、2003以前でも使用可能</t>
    <rPh sb="0" eb="2">
      <t>ナマエ</t>
    </rPh>
    <rPh sb="3" eb="5">
      <t>テイギ</t>
    </rPh>
    <rPh sb="6" eb="7">
      <t>ツカ</t>
    </rPh>
    <rPh sb="10" eb="12">
      <t>ニュウリョク</t>
    </rPh>
    <rPh sb="12" eb="14">
      <t>キソク</t>
    </rPh>
    <rPh sb="19" eb="20">
      <t>ツク</t>
    </rPh>
    <rPh sb="27" eb="29">
      <t>イゼン</t>
    </rPh>
    <rPh sb="31" eb="33">
      <t>シヨウ</t>
    </rPh>
    <rPh sb="33" eb="35">
      <t>カノウ</t>
    </rPh>
    <phoneticPr fontId="28"/>
  </si>
  <si>
    <t>　※郵送時にチェックを入れてください</t>
    <rPh sb="2" eb="4">
      <t>ユウソウ</t>
    </rPh>
    <rPh sb="4" eb="5">
      <t>ジ</t>
    </rPh>
    <rPh sb="11" eb="12">
      <t>イ</t>
    </rPh>
    <phoneticPr fontId="28"/>
  </si>
  <si>
    <t>音楽著作権に関する確認書（1チーム1枚）</t>
    <rPh sb="0" eb="2">
      <t>オンガク</t>
    </rPh>
    <rPh sb="2" eb="5">
      <t>チョサクケン</t>
    </rPh>
    <rPh sb="6" eb="7">
      <t>カン</t>
    </rPh>
    <rPh sb="9" eb="12">
      <t>カクニンショ</t>
    </rPh>
    <phoneticPr fontId="28"/>
  </si>
  <si>
    <t>部門：</t>
    <rPh sb="0" eb="2">
      <t>ブモン</t>
    </rPh>
    <phoneticPr fontId="28"/>
  </si>
  <si>
    <t>出場区分：</t>
    <rPh sb="0" eb="2">
      <t>シュツジョウ</t>
    </rPh>
    <rPh sb="2" eb="4">
      <t>クブン</t>
    </rPh>
    <phoneticPr fontId="28"/>
  </si>
  <si>
    <t>※</t>
    <phoneticPr fontId="28"/>
  </si>
  <si>
    <t>本文に団体名を記載した上で開封確認設定をしてメールを送って下さい。</t>
    <phoneticPr fontId="28"/>
  </si>
  <si>
    <t>開封済みメールをもって確認返信とさせていただきます。</t>
    <phoneticPr fontId="28"/>
  </si>
  <si>
    <t>③を入れたＣＤ-Ｒ</t>
    <rPh sb="2" eb="3">
      <t>イ</t>
    </rPh>
    <phoneticPr fontId="28"/>
  </si>
  <si>
    <t>コメント</t>
    <phoneticPr fontId="28"/>
  </si>
  <si>
    <t>★ コメントのみ入力してください。</t>
    <rPh sb="8" eb="10">
      <t>ニュウリョク</t>
    </rPh>
    <phoneticPr fontId="28"/>
  </si>
  <si>
    <t>部門：</t>
    <rPh sb="0" eb="2">
      <t>ブモン</t>
    </rPh>
    <phoneticPr fontId="31"/>
  </si>
  <si>
    <t>音源：</t>
    <rPh sb="0" eb="2">
      <t>オンゲン</t>
    </rPh>
    <phoneticPr fontId="31"/>
  </si>
  <si>
    <t>⑦</t>
    <phoneticPr fontId="28"/>
  </si>
  <si>
    <t>※</t>
    <phoneticPr fontId="28"/>
  </si>
  <si>
    <t>ﾁｰﾑ名</t>
    <rPh sb="3" eb="4">
      <t>メイ</t>
    </rPh>
    <phoneticPr fontId="3"/>
  </si>
  <si>
    <t>チーム参加費：</t>
    <phoneticPr fontId="28"/>
  </si>
  <si>
    <t>録音利用明細書又は過去のコピー</t>
    <rPh sb="0" eb="2">
      <t>ロクオン</t>
    </rPh>
    <rPh sb="2" eb="4">
      <t>リヨウ</t>
    </rPh>
    <rPh sb="4" eb="7">
      <t>メイサイショ</t>
    </rPh>
    <rPh sb="7" eb="8">
      <t>マタ</t>
    </rPh>
    <rPh sb="9" eb="11">
      <t>カコ</t>
    </rPh>
    <phoneticPr fontId="28"/>
  </si>
  <si>
    <t>⑨</t>
    <phoneticPr fontId="28"/>
  </si>
  <si>
    <t>⑩</t>
    <phoneticPr fontId="28"/>
  </si>
  <si>
    <t>音源使用・録音許諾書、領収書コピー</t>
    <rPh sb="0" eb="2">
      <t>オンゲン</t>
    </rPh>
    <rPh sb="2" eb="4">
      <t>シヨウ</t>
    </rPh>
    <rPh sb="5" eb="7">
      <t>ロクオン</t>
    </rPh>
    <rPh sb="7" eb="9">
      <t>キョダク</t>
    </rPh>
    <rPh sb="9" eb="10">
      <t>ショ</t>
    </rPh>
    <rPh sb="11" eb="14">
      <t>リョウシュウショ</t>
    </rPh>
    <phoneticPr fontId="28"/>
  </si>
  <si>
    <t>参加申込書類の提出について</t>
  </si>
  <si>
    <t>【注意事項】</t>
  </si>
  <si>
    <t>メールにてお問い合わせください。</t>
  </si>
  <si>
    <t>日本バトン協会関東支部</t>
  </si>
  <si>
    <t>○</t>
    <phoneticPr fontId="28"/>
  </si>
  <si>
    <t>●</t>
    <phoneticPr fontId="28"/>
  </si>
  <si>
    <t>その他、コンテストの申込について不明な点がありましたら関東支部事務局まで</t>
    <phoneticPr fontId="28"/>
  </si>
  <si>
    <t xml:space="preserve">〒124-0024 </t>
    <phoneticPr fontId="28"/>
  </si>
  <si>
    <t>≪出場申込み・お問い合わせ先≫</t>
    <rPh sb="1" eb="3">
      <t>シュツジョウ</t>
    </rPh>
    <rPh sb="3" eb="5">
      <t>モウシコ</t>
    </rPh>
    <phoneticPr fontId="28"/>
  </si>
  <si>
    <t>録音利用明細書の記入について</t>
    <phoneticPr fontId="28"/>
  </si>
  <si>
    <t>用紙が足りない場合はコピーをして提出して下さい。</t>
    <phoneticPr fontId="28"/>
  </si>
  <si>
    <t>記入は以下の事項に注意して下さい。</t>
    <phoneticPr fontId="28"/>
  </si>
  <si>
    <t>①</t>
    <phoneticPr fontId="28"/>
  </si>
  <si>
    <t>市販のCD以外を使用し、無料の場合でもその証明となる物を提出してください。</t>
    <rPh sb="0" eb="2">
      <t>シハン</t>
    </rPh>
    <rPh sb="5" eb="7">
      <t>イガイ</t>
    </rPh>
    <rPh sb="8" eb="10">
      <t>シヨウ</t>
    </rPh>
    <rPh sb="12" eb="14">
      <t>ムリョウ</t>
    </rPh>
    <rPh sb="15" eb="17">
      <t>バアイ</t>
    </rPh>
    <rPh sb="21" eb="23">
      <t>ショウメイ</t>
    </rPh>
    <rPh sb="26" eb="27">
      <t>モノ</t>
    </rPh>
    <rPh sb="28" eb="30">
      <t>テイシュツ</t>
    </rPh>
    <phoneticPr fontId="28"/>
  </si>
  <si>
    <t>お申し込み者の欄には団体名・チーム名をお書き下さい。</t>
    <phoneticPr fontId="28"/>
  </si>
  <si>
    <t>ご担当者の欄には顧問・主催者、又はこの件についての責任者をお書き下さい。</t>
    <phoneticPr fontId="28"/>
  </si>
  <si>
    <t>電話番号は連絡できる番号をお書き下さい。</t>
    <phoneticPr fontId="28"/>
  </si>
  <si>
    <t>製造枚数は１枚とお書き下さい。</t>
    <phoneticPr fontId="28"/>
  </si>
  <si>
    <t>著作物題名は正確に、外国曲についてはすべてアルファベットで記入して下さい。</t>
    <phoneticPr fontId="28"/>
  </si>
  <si>
    <t>訳詞者、編曲者については（　）で囲んで記入して下さい。</t>
    <phoneticPr fontId="28"/>
  </si>
  <si>
    <t>○で囲んで下さい。</t>
  </si>
  <si>
    <t>提出して下さい。</t>
  </si>
  <si>
    <t>申し込まなくてはならないものですが、先方の申し出により大会でまとめて提出した</t>
    <phoneticPr fontId="28"/>
  </si>
  <si>
    <t>方が早く処理できるとのことから、こちらでまとめることに致しました。</t>
    <phoneticPr fontId="28"/>
  </si>
  <si>
    <t>締め切りまでに提出しない団体がありましてもこちらでは受け付けませんので、後は</t>
    <phoneticPr fontId="28"/>
  </si>
  <si>
    <t>　尚、この用紙はJASRACに「録音利用申し込み」として本来は各団体がそれぞれ</t>
    <phoneticPr fontId="28"/>
  </si>
  <si>
    <t>各団体で申し込み手続きをして下さい。尚、大会当日に団体ごとに著作権料金を請求</t>
    <phoneticPr fontId="28"/>
  </si>
  <si>
    <t>させて頂きます。</t>
  </si>
  <si>
    <t>　JASRACに提出する前に、別途CD、テープの製作者（製作会社）の許諾が必要と</t>
    <phoneticPr fontId="28"/>
  </si>
  <si>
    <t>各団体で許諾を得て下さい。詳しくは日本レコード協会に直接連絡をとってみて下さい。</t>
    <rPh sb="17" eb="19">
      <t>ニホン</t>
    </rPh>
    <rPh sb="23" eb="25">
      <t>キョウカイ</t>
    </rPh>
    <phoneticPr fontId="28"/>
  </si>
  <si>
    <t>許諾申請をして許諾を得るまでにも２週間位はかかります。それは１曲ごとに行って下さい。</t>
  </si>
  <si>
    <t>★印刷して記入して下さい</t>
    <rPh sb="1" eb="3">
      <t>インサツ</t>
    </rPh>
    <rPh sb="5" eb="7">
      <t>キニュウ</t>
    </rPh>
    <rPh sb="9" eb="10">
      <t>クダ</t>
    </rPh>
    <phoneticPr fontId="28"/>
  </si>
  <si>
    <t>メドレーでの録音の場合は、１曲ずつ分けて記入して下さい。</t>
    <rPh sb="6" eb="8">
      <t>ロクオン</t>
    </rPh>
    <rPh sb="9" eb="11">
      <t>バアイ</t>
    </rPh>
    <rPh sb="14" eb="15">
      <t>キョク</t>
    </rPh>
    <rPh sb="17" eb="18">
      <t>ワ</t>
    </rPh>
    <rPh sb="20" eb="22">
      <t>キニュウ</t>
    </rPh>
    <rPh sb="24" eb="25">
      <t>クダ</t>
    </rPh>
    <phoneticPr fontId="28"/>
  </si>
  <si>
    <t>※提出資料①～⑥については全団体(チーム)に必要です。</t>
    <phoneticPr fontId="28"/>
  </si>
  <si>
    <t>※③名簿・プログラム掲載シートは印刷の他に、ＣＤ－Ｒに入れて提出してください。</t>
    <rPh sb="2" eb="4">
      <t>メイボ</t>
    </rPh>
    <rPh sb="10" eb="12">
      <t>ケイサイ</t>
    </rPh>
    <rPh sb="16" eb="18">
      <t>インサツ</t>
    </rPh>
    <rPh sb="19" eb="20">
      <t>ホカ</t>
    </rPh>
    <rPh sb="27" eb="28">
      <t>イ</t>
    </rPh>
    <rPh sb="30" eb="32">
      <t>テイシュツ</t>
    </rPh>
    <phoneticPr fontId="28"/>
  </si>
  <si>
    <t>※参加費と前売り入場券申込みは、別々にお振込みください。</t>
    <rPh sb="1" eb="4">
      <t>サンカヒ</t>
    </rPh>
    <rPh sb="5" eb="7">
      <t>マエウ</t>
    </rPh>
    <rPh sb="8" eb="11">
      <t>ニュウジョウケン</t>
    </rPh>
    <rPh sb="11" eb="13">
      <t>モウシコミ</t>
    </rPh>
    <rPh sb="16" eb="18">
      <t>ベツベツ</t>
    </rPh>
    <rPh sb="20" eb="22">
      <t>フリコ</t>
    </rPh>
    <phoneticPr fontId="28"/>
  </si>
  <si>
    <t>参加申込のメールアドレスに大会実行委員会からの連絡事項をメールで送らせて頂きます。</t>
    <phoneticPr fontId="28"/>
  </si>
  <si>
    <t>お振込ください。振り込む際に金額の確認をお願い致します。</t>
    <phoneticPr fontId="28"/>
  </si>
  <si>
    <t>参加費については郵便局備えつけの払込取扱票にて見本(実施要項の末頁に添付)の口座に</t>
    <phoneticPr fontId="28"/>
  </si>
  <si>
    <t>前売り入場券代金についても同様です。入場券の申込用紙はありませんので、払込取扱票の</t>
    <phoneticPr fontId="28"/>
  </si>
  <si>
    <t>(払込取扱票見本は、実施要項の末頁に添付されております)</t>
    <phoneticPr fontId="28"/>
  </si>
  <si>
    <t>通信欄に枚数を明確に記載して下さい。前売り入場券は振込住所に発送させて頂きます。</t>
    <phoneticPr fontId="28"/>
  </si>
  <si>
    <t>で使用することはありません。コンテスト終了後は直ちに破棄させていただきます。</t>
    <phoneticPr fontId="28"/>
  </si>
  <si>
    <t xml:space="preserve">TEL/FAX </t>
    <phoneticPr fontId="28"/>
  </si>
  <si>
    <t>東京都葛飾区新小岩1-42-11中屋ビル304号室</t>
    <phoneticPr fontId="28"/>
  </si>
  <si>
    <t>03-5879-6466</t>
  </si>
  <si>
    <t>ｍａｉｌ：</t>
    <phoneticPr fontId="28"/>
  </si>
  <si>
    <t>kanto-bta@tbz.t-com.ne.ip</t>
  </si>
  <si>
    <r>
      <t>　この明細書は編集した</t>
    </r>
    <r>
      <rPr>
        <b/>
        <sz val="12"/>
        <color theme="1"/>
        <rFont val="HG丸ｺﾞｼｯｸM-PRO"/>
        <family val="3"/>
        <charset val="128"/>
      </rPr>
      <t>CD-R</t>
    </r>
    <r>
      <rPr>
        <sz val="12"/>
        <color theme="1"/>
        <rFont val="HG丸ｺﾞｼｯｸM-PRO"/>
        <family val="3"/>
        <charset val="128"/>
      </rPr>
      <t>に使用する曲すべてを１枚にお書き下さい。</t>
    </r>
    <phoneticPr fontId="28"/>
  </si>
  <si>
    <r>
      <rPr>
        <sz val="7"/>
        <color theme="1"/>
        <rFont val="HG丸ｺﾞｼｯｸM-PRO"/>
        <family val="3"/>
        <charset val="128"/>
      </rPr>
      <t xml:space="preserve"> </t>
    </r>
    <r>
      <rPr>
        <sz val="12"/>
        <color theme="1"/>
        <rFont val="HG丸ｺﾞｼｯｸM-PRO"/>
        <family val="3"/>
        <charset val="128"/>
      </rPr>
      <t>IV及び形態の欄は著作物の利用形態により次の要領でお書き下さい。</t>
    </r>
    <phoneticPr fontId="28"/>
  </si>
  <si>
    <r>
      <t>インスト（器楽演奏）のみ…</t>
    </r>
    <r>
      <rPr>
        <sz val="12"/>
        <color theme="1"/>
        <rFont val="HG丸ｺﾞｼｯｸM-PRO"/>
        <family val="3"/>
        <charset val="128"/>
      </rPr>
      <t>I　　形態は空欄</t>
    </r>
    <phoneticPr fontId="28"/>
  </si>
  <si>
    <r>
      <t>ボーカル（歌唱）入り　　…</t>
    </r>
    <r>
      <rPr>
        <sz val="12"/>
        <color theme="1"/>
        <rFont val="HG丸ｺﾞｼｯｸM-PRO"/>
        <family val="3"/>
        <charset val="128"/>
      </rPr>
      <t>V　　形態は空欄</t>
    </r>
    <phoneticPr fontId="28"/>
  </si>
  <si>
    <r>
      <t>カラオケ　　　　　　　　…</t>
    </r>
    <r>
      <rPr>
        <sz val="12"/>
        <color theme="1"/>
        <rFont val="HG丸ｺﾞｼｯｸM-PRO"/>
        <family val="3"/>
        <charset val="128"/>
      </rPr>
      <t>I　　形態には「K」</t>
    </r>
    <phoneticPr fontId="28"/>
  </si>
  <si>
    <r>
      <t>音声多重カラオケ　　　　…</t>
    </r>
    <r>
      <rPr>
        <sz val="12"/>
        <color theme="1"/>
        <rFont val="HG丸ｺﾞｼｯｸM-PRO"/>
        <family val="3"/>
        <charset val="128"/>
      </rPr>
      <t>V　　形態は空欄</t>
    </r>
    <phoneticPr fontId="28"/>
  </si>
  <si>
    <r>
      <t>文字入りカラオケ　　　　…</t>
    </r>
    <r>
      <rPr>
        <sz val="12"/>
        <color theme="1"/>
        <rFont val="HG丸ｺﾞｼｯｸM-PRO"/>
        <family val="3"/>
        <charset val="128"/>
      </rPr>
      <t>V　　形態には「W」</t>
    </r>
    <phoneticPr fontId="28"/>
  </si>
  <si>
    <r>
      <t>（１曲につき</t>
    </r>
    <r>
      <rPr>
        <sz val="12"/>
        <color theme="1"/>
        <rFont val="HG丸ｺﾞｼｯｸM-PRO"/>
        <family val="3"/>
        <charset val="128"/>
      </rPr>
      <t>216円）</t>
    </r>
    <phoneticPr fontId="28"/>
  </si>
  <si>
    <t>ここに記載のチーム名がタイムスケジュール・プログラムに掲載されます。</t>
    <rPh sb="3" eb="5">
      <t>キサイ</t>
    </rPh>
    <rPh sb="9" eb="10">
      <t>メイ</t>
    </rPh>
    <rPh sb="27" eb="29">
      <t>ケイサイ</t>
    </rPh>
    <phoneticPr fontId="28"/>
  </si>
  <si>
    <t>太枠の中を記入してください</t>
    <rPh sb="0" eb="2">
      <t>フトワク</t>
    </rPh>
    <rPh sb="3" eb="4">
      <t>ナカ</t>
    </rPh>
    <rPh sb="5" eb="7">
      <t>キニュウ</t>
    </rPh>
    <phoneticPr fontId="28"/>
  </si>
  <si>
    <r>
      <t>　③だけのデータを開いた際に選択肢が出た場合は、</t>
    </r>
    <r>
      <rPr>
        <b/>
        <sz val="11"/>
        <color theme="1"/>
        <rFont val="HG丸ｺﾞｼｯｸM-PRO"/>
        <family val="3"/>
        <charset val="128"/>
      </rPr>
      <t>『更新しない』をクリック</t>
    </r>
    <r>
      <rPr>
        <sz val="11"/>
        <color theme="1"/>
        <rFont val="HG丸ｺﾞｼｯｸM-PRO"/>
        <family val="3"/>
        <charset val="128"/>
      </rPr>
      <t>してください。</t>
    </r>
    <rPh sb="9" eb="10">
      <t>ヒラ</t>
    </rPh>
    <rPh sb="12" eb="13">
      <t>サイ</t>
    </rPh>
    <rPh sb="14" eb="17">
      <t>センタクシ</t>
    </rPh>
    <rPh sb="18" eb="19">
      <t>デ</t>
    </rPh>
    <rPh sb="20" eb="22">
      <t>バアイ</t>
    </rPh>
    <rPh sb="25" eb="27">
      <t>コウシン</t>
    </rPh>
    <phoneticPr fontId="28"/>
  </si>
  <si>
    <t>市販ＣＤを使用する場合は、⑦・⑧・⑨の提出は不要です。</t>
    <rPh sb="0" eb="2">
      <t>シハン</t>
    </rPh>
    <rPh sb="5" eb="7">
      <t>シヨウ</t>
    </rPh>
    <rPh sb="9" eb="11">
      <t>バアイ</t>
    </rPh>
    <rPh sb="19" eb="21">
      <t>テイシュツ</t>
    </rPh>
    <rPh sb="22" eb="24">
      <t>フヨウ</t>
    </rPh>
    <phoneticPr fontId="28"/>
  </si>
  <si>
    <r>
      <t>演奏利用明細書（1チーム1枚）</t>
    </r>
    <r>
      <rPr>
        <b/>
        <sz val="11"/>
        <color rgb="FFFF0000"/>
        <rFont val="HG丸ｺﾞｼｯｸM-PRO"/>
        <family val="3"/>
        <charset val="128"/>
      </rPr>
      <t>全チーム必要</t>
    </r>
    <rPh sb="0" eb="2">
      <t>エンソウ</t>
    </rPh>
    <rPh sb="2" eb="4">
      <t>リヨウ</t>
    </rPh>
    <rPh sb="4" eb="7">
      <t>メイサイショ</t>
    </rPh>
    <rPh sb="13" eb="14">
      <t>マイ</t>
    </rPh>
    <rPh sb="15" eb="16">
      <t>ゼン</t>
    </rPh>
    <rPh sb="19" eb="21">
      <t>ヒツヨウ</t>
    </rPh>
    <phoneticPr fontId="28"/>
  </si>
  <si>
    <t>セット番号：</t>
    <rPh sb="3" eb="5">
      <t>バンゴウ</t>
    </rPh>
    <phoneticPr fontId="28"/>
  </si>
  <si>
    <t>←</t>
    <phoneticPr fontId="28"/>
  </si>
  <si>
    <t>＊入力セルに出る▼から、以下の通り選択する</t>
    <rPh sb="1" eb="3">
      <t>ニュウリョク</t>
    </rPh>
    <rPh sb="6" eb="7">
      <t>デ</t>
    </rPh>
    <rPh sb="12" eb="14">
      <t>イカ</t>
    </rPh>
    <rPh sb="15" eb="16">
      <t>トオ</t>
    </rPh>
    <rPh sb="17" eb="19">
      <t>センタク</t>
    </rPh>
    <phoneticPr fontId="28"/>
  </si>
  <si>
    <t>ふりがな</t>
  </si>
  <si>
    <t>ふりがな</t>
    <phoneticPr fontId="28"/>
  </si>
  <si>
    <t>プログラムに出場メンバーの氏名を載せない場合は下記に印をつける</t>
    <phoneticPr fontId="28"/>
  </si>
  <si>
    <t>プログラムへの出場メンバーの氏名を載せない。</t>
    <phoneticPr fontId="28"/>
  </si>
  <si>
    <t>第３1回関東バトントワーリングチームコンテスト</t>
    <rPh sb="4" eb="6">
      <t>カントウ</t>
    </rPh>
    <phoneticPr fontId="28"/>
  </si>
  <si>
    <t>第３１回関東バトントワーリングチームコンテスト</t>
    <rPh sb="4" eb="6">
      <t>カントウ</t>
    </rPh>
    <phoneticPr fontId="28"/>
  </si>
  <si>
    <t>★団体名・チーム名・タイトルは必ずプログラムに掲載されます。</t>
    <rPh sb="1" eb="3">
      <t>ダンタイ</t>
    </rPh>
    <rPh sb="3" eb="4">
      <t>メイ</t>
    </rPh>
    <rPh sb="8" eb="9">
      <t>メイ</t>
    </rPh>
    <rPh sb="15" eb="16">
      <t>カナラ</t>
    </rPh>
    <rPh sb="23" eb="25">
      <t>ケイサイ</t>
    </rPh>
    <phoneticPr fontId="28"/>
  </si>
  <si>
    <t>★以下はプログラムに掲載したいことのみ入力してください。</t>
    <rPh sb="1" eb="3">
      <t>イカ</t>
    </rPh>
    <rPh sb="10" eb="12">
      <t>ケイサイ</t>
    </rPh>
    <rPh sb="19" eb="21">
      <t>ニュウリョク</t>
    </rPh>
    <phoneticPr fontId="28"/>
  </si>
  <si>
    <t>電話番号</t>
    <rPh sb="0" eb="2">
      <t>デンワ</t>
    </rPh>
    <rPh sb="2" eb="4">
      <t>バンゴウ</t>
    </rPh>
    <phoneticPr fontId="28"/>
  </si>
  <si>
    <t>２０１７年  １月 ２８日</t>
    <rPh sb="4" eb="5">
      <t>ネン</t>
    </rPh>
    <rPh sb="8" eb="9">
      <t>ガツ</t>
    </rPh>
    <rPh sb="12" eb="13">
      <t>ニチ</t>
    </rPh>
    <phoneticPr fontId="3"/>
  </si>
  <si>
    <r>
      <t>に郵送にて提出してください。(</t>
    </r>
    <r>
      <rPr>
        <b/>
        <sz val="11"/>
        <color rgb="FFFF0000"/>
        <rFont val="HG丸ｺﾞｼｯｸM-PRO"/>
        <family val="3"/>
        <charset val="128"/>
      </rPr>
      <t>必着</t>
    </r>
    <r>
      <rPr>
        <sz val="11"/>
        <color theme="1"/>
        <rFont val="HG丸ｺﾞｼｯｸM-PRO"/>
        <family val="3"/>
        <charset val="128"/>
      </rPr>
      <t>・メール不可)　印刷は白黒で結構です。</t>
    </r>
    <rPh sb="15" eb="17">
      <t>ヒッチャク</t>
    </rPh>
    <rPh sb="21" eb="23">
      <t>フカ</t>
    </rPh>
    <rPh sb="25" eb="27">
      <t>インサツ</t>
    </rPh>
    <rPh sb="28" eb="30">
      <t>シロクロ</t>
    </rPh>
    <rPh sb="31" eb="33">
      <t>ケッコウ</t>
    </rPh>
    <phoneticPr fontId="28"/>
  </si>
  <si>
    <t>　付けてください。登録団体名で１チームのみ出場の場合はチーム名も登録団体名で結構です。</t>
    <phoneticPr fontId="28"/>
  </si>
  <si>
    <r>
      <t>※音源ＣＤ－Ｒ・③ＣＤ－Ｒは</t>
    </r>
    <r>
      <rPr>
        <b/>
        <sz val="11"/>
        <color rgb="FFFF0000"/>
        <rFont val="HG丸ｺﾞｼｯｸM-PRO"/>
        <family val="3"/>
        <charset val="128"/>
      </rPr>
      <t>１チームにつき１枚必要</t>
    </r>
    <r>
      <rPr>
        <sz val="11"/>
        <color theme="1"/>
        <rFont val="HG丸ｺﾞｼｯｸM-PRO"/>
        <family val="3"/>
        <charset val="128"/>
      </rPr>
      <t>、大会名・団体名・</t>
    </r>
    <r>
      <rPr>
        <b/>
        <sz val="11"/>
        <color rgb="FFFF0000"/>
        <rFont val="HG丸ｺﾞｼｯｸM-PRO"/>
        <family val="3"/>
        <charset val="128"/>
      </rPr>
      <t>チーム名</t>
    </r>
    <r>
      <rPr>
        <sz val="11"/>
        <color theme="1"/>
        <rFont val="HG丸ｺﾞｼｯｸM-PRO"/>
        <family val="3"/>
        <charset val="128"/>
      </rPr>
      <t>を必ず記入してください。</t>
    </r>
    <phoneticPr fontId="28"/>
  </si>
  <si>
    <t>使用曲の録音使用許諾書類に関しては、有料の場合の領収書コピーも必ず提出してください。</t>
    <phoneticPr fontId="28"/>
  </si>
  <si>
    <t>市販のＣＤ使用の場合は、録音使用許諾書、録音利用明細書の提出は必要ありません。</t>
    <phoneticPr fontId="28"/>
  </si>
  <si>
    <t>過去の取得した録音利用明細書はコピーの提出で構いません。</t>
    <phoneticPr fontId="28"/>
  </si>
  <si>
    <t>参加申込に関するすべての書類は、第31回関東バトントワーリングチームコンテスト以外</t>
    <rPh sb="20" eb="22">
      <t>カントウ</t>
    </rPh>
    <phoneticPr fontId="28"/>
  </si>
  <si>
    <t>（　　　）</t>
  </si>
  <si>
    <t>②</t>
    <phoneticPr fontId="28"/>
  </si>
  <si>
    <t>④</t>
    <phoneticPr fontId="28"/>
  </si>
  <si>
    <t>③</t>
    <phoneticPr fontId="28"/>
  </si>
  <si>
    <t>⑤</t>
    <phoneticPr fontId="28"/>
  </si>
  <si>
    <t>利用者コードは空欄で結構です。</t>
    <phoneticPr fontId="28"/>
  </si>
  <si>
    <t>⑥</t>
    <phoneticPr fontId="28"/>
  </si>
  <si>
    <t>⑦</t>
    <phoneticPr fontId="28"/>
  </si>
  <si>
    <t>⑨</t>
    <phoneticPr fontId="28"/>
  </si>
  <si>
    <t>空欄で結構です。</t>
    <phoneticPr fontId="28"/>
  </si>
  <si>
    <t>⑩</t>
    <phoneticPr fontId="28"/>
  </si>
  <si>
    <t>⑪</t>
    <phoneticPr fontId="28"/>
  </si>
  <si>
    <r>
      <rPr>
        <sz val="7"/>
        <color theme="1"/>
        <rFont val="HG丸ｺﾞｼｯｸM-PRO"/>
        <family val="3"/>
        <charset val="128"/>
      </rPr>
      <t xml:space="preserve"> </t>
    </r>
    <r>
      <rPr>
        <sz val="12"/>
        <color theme="1"/>
        <rFont val="HG丸ｺﾞｼｯｸM-PRO"/>
        <family val="3"/>
        <charset val="128"/>
      </rPr>
      <t>ILの欄は原盤が国内で製作されたときは「　L　」、海外で製作されたときは「　I　」を</t>
    </r>
    <phoneticPr fontId="28"/>
  </si>
  <si>
    <t>⑫</t>
    <phoneticPr fontId="28"/>
  </si>
  <si>
    <t>⑬</t>
    <phoneticPr fontId="28"/>
  </si>
  <si>
    <t>第３１回関東バトントワーリングチームコンテスト　　⑤音楽著作権使用許諾に関する確認書</t>
    <rPh sb="0" eb="1">
      <t>ダイ</t>
    </rPh>
    <rPh sb="3" eb="4">
      <t>カイ</t>
    </rPh>
    <rPh sb="4" eb="6">
      <t>カントウ</t>
    </rPh>
    <phoneticPr fontId="31"/>
  </si>
  <si>
    <t>第３１回関東バトントワーリングチームコンテストで使用する楽曲について、下記のとおり報告いたします。</t>
    <rPh sb="4" eb="6">
      <t>カントウ</t>
    </rPh>
    <phoneticPr fontId="31"/>
  </si>
  <si>
    <t>第31回関東バトントワーリングチームコンテスト</t>
    <rPh sb="0" eb="1">
      <t>ダイ</t>
    </rPh>
    <rPh sb="3" eb="4">
      <t>カイ</t>
    </rPh>
    <rPh sb="4" eb="6">
      <t>カントウ</t>
    </rPh>
    <phoneticPr fontId="3"/>
  </si>
  <si>
    <t>⑭</t>
    <phoneticPr fontId="28"/>
  </si>
  <si>
    <t>実際に録音物に利用する時間をご記入ください。</t>
    <phoneticPr fontId="28"/>
  </si>
  <si>
    <t>製品名（タイトル）がない場合は
利用用途（例：卒業記念用ＣＤ）
をご記入ください。</t>
    <phoneticPr fontId="28"/>
  </si>
  <si>
    <r>
      <t>提出資料については右の①～⑦シートのピンク色部分に必要事項を入力して、</t>
    </r>
    <r>
      <rPr>
        <sz val="11"/>
        <color rgb="FFFF0000"/>
        <rFont val="HG丸ｺﾞｼｯｸM-PRO"/>
        <family val="3"/>
        <charset val="128"/>
      </rPr>
      <t xml:space="preserve"> </t>
    </r>
    <r>
      <rPr>
        <b/>
        <sz val="11"/>
        <color rgb="FFFF0000"/>
        <rFont val="HG丸ｺﾞｼｯｸM-PRO"/>
        <family val="3"/>
        <charset val="128"/>
      </rPr>
      <t>11月17日</t>
    </r>
    <r>
      <rPr>
        <b/>
        <sz val="11"/>
        <color theme="1"/>
        <rFont val="HG丸ｺﾞｼｯｸM-PRO"/>
        <family val="3"/>
        <charset val="128"/>
      </rPr>
      <t>まで</t>
    </r>
    <rPh sb="9" eb="10">
      <t>ミギ</t>
    </rPh>
    <rPh sb="21" eb="22">
      <t>イロ</t>
    </rPh>
    <rPh sb="22" eb="24">
      <t>ブブン</t>
    </rPh>
    <phoneticPr fontId="28"/>
  </si>
  <si>
    <t>構成：</t>
    <rPh sb="0" eb="2">
      <t>コウセイ</t>
    </rPh>
    <phoneticPr fontId="28"/>
  </si>
  <si>
    <t>クラス：</t>
    <phoneticPr fontId="28"/>
  </si>
  <si>
    <t>クラス：</t>
    <phoneticPr fontId="28"/>
  </si>
  <si>
    <t>クラス：</t>
    <phoneticPr fontId="28"/>
  </si>
  <si>
    <t>フェスティバル</t>
    <phoneticPr fontId="28"/>
  </si>
  <si>
    <t>構成（編成）：</t>
    <rPh sb="0" eb="2">
      <t>コウセイ</t>
    </rPh>
    <rPh sb="3" eb="5">
      <t>ヘンセイ</t>
    </rPh>
    <phoneticPr fontId="28"/>
  </si>
  <si>
    <t>バトン編成</t>
    <rPh sb="3" eb="5">
      <t>ヘンセイ</t>
    </rPh>
    <phoneticPr fontId="28"/>
  </si>
  <si>
    <t>ポンポン編成</t>
    <rPh sb="4" eb="6">
      <t>ヘンセイ</t>
    </rPh>
    <phoneticPr fontId="28"/>
  </si>
  <si>
    <t>ペップアーツ編成</t>
    <rPh sb="6" eb="8">
      <t>ヘンセイ</t>
    </rPh>
    <phoneticPr fontId="28"/>
  </si>
  <si>
    <t>３．クラス・編成</t>
    <rPh sb="6" eb="8">
      <t>ヘンセイ</t>
    </rPh>
    <phoneticPr fontId="28"/>
  </si>
  <si>
    <t>①構成（編成）より、『学校団体の部』『一般団体の部』を選択。</t>
    <rPh sb="1" eb="3">
      <t>コウセイ</t>
    </rPh>
    <rPh sb="4" eb="6">
      <t>ヘンセイ</t>
    </rPh>
    <rPh sb="11" eb="13">
      <t>ガッコウ</t>
    </rPh>
    <rPh sb="13" eb="15">
      <t>ダンタイ</t>
    </rPh>
    <rPh sb="16" eb="17">
      <t>ブ</t>
    </rPh>
    <rPh sb="19" eb="21">
      <t>イッパン</t>
    </rPh>
    <rPh sb="21" eb="23">
      <t>ダンタイ</t>
    </rPh>
    <rPh sb="24" eb="25">
      <t>ブ</t>
    </rPh>
    <rPh sb="27" eb="29">
      <t>センタク</t>
    </rPh>
    <phoneticPr fontId="28"/>
  </si>
  <si>
    <t>出場区分・出場級は空白のままにする</t>
    <rPh sb="0" eb="2">
      <t>シュツジョウ</t>
    </rPh>
    <rPh sb="2" eb="4">
      <t>クブン</t>
    </rPh>
    <rPh sb="5" eb="7">
      <t>シュツジョウ</t>
    </rPh>
    <rPh sb="7" eb="8">
      <t>キュウ</t>
    </rPh>
    <rPh sb="9" eb="11">
      <t>クウハク</t>
    </rPh>
    <phoneticPr fontId="28"/>
  </si>
  <si>
    <t>構成（編成）を選択</t>
    <rPh sb="0" eb="2">
      <t>コウセイ</t>
    </rPh>
    <rPh sb="3" eb="5">
      <t>ヘンセイ</t>
    </rPh>
    <rPh sb="7" eb="9">
      <t>センタク</t>
    </rPh>
    <phoneticPr fontId="28"/>
  </si>
  <si>
    <t>コンテスト部門</t>
    <rPh sb="5" eb="7">
      <t>ブモン</t>
    </rPh>
    <phoneticPr fontId="28"/>
  </si>
  <si>
    <t>フェスティバル部門</t>
    <rPh sb="7" eb="9">
      <t>ブモン</t>
    </rPh>
    <phoneticPr fontId="28"/>
  </si>
  <si>
    <t>　『バトン編成』　『ポンポン編成』　『ペップアーツ編成』</t>
    <rPh sb="5" eb="7">
      <t>ヘンセイ</t>
    </rPh>
    <rPh sb="14" eb="16">
      <t>ヘンセイ</t>
    </rPh>
    <rPh sb="25" eb="27">
      <t>ヘンセイ</t>
    </rPh>
    <phoneticPr fontId="28"/>
  </si>
  <si>
    <t>クラス</t>
    <phoneticPr fontId="28"/>
  </si>
  <si>
    <t>使用曲に関する提出資料は原則的には参加申込書に同封すること。</t>
    <phoneticPr fontId="28"/>
  </si>
  <si>
    <t xml:space="preserve">
ただし、最終は2017年12月19日（火）までに郵送すること。</t>
    <phoneticPr fontId="28"/>
  </si>
  <si>
    <t>配信メールアドレスの受信確認をしたい方は、件名に「第31回チームコンテスト」、</t>
    <phoneticPr fontId="28"/>
  </si>
  <si>
    <t>また申込み後は随時お気をつけて確認をお願いいたします。</t>
    <phoneticPr fontId="28"/>
  </si>
  <si>
    <t>第31回関東バトントワーリングチームコンテスト</t>
    <rPh sb="4" eb="6">
      <t>カントウ</t>
    </rPh>
    <phoneticPr fontId="28"/>
  </si>
  <si>
    <t>第31回関東バトントワーリングチームコンテト</t>
    <rPh sb="4" eb="6">
      <t>カントウ</t>
    </rPh>
    <phoneticPr fontId="28"/>
  </si>
  <si>
    <t>以上の点に十分注意して記入した用紙を１１月１7日（金）までに参加申込用紙と一緒に</t>
    <phoneticPr fontId="28"/>
  </si>
  <si>
    <t>なります。１１月１７日までに使用するCDの販売・製作会社に許諾申請書を提出して、</t>
    <phoneticPr fontId="28"/>
  </si>
  <si>
    <t>※参加申込書の登録団体名は必須です。複数チーム出場の場合は必ず別チームとわかるチーム名を</t>
    <phoneticPr fontId="28"/>
  </si>
  <si>
    <t>複数チーム出場する団体は、別チームとわかるチーム名をつけること</t>
    <rPh sb="0" eb="2">
      <t>フクスウ</t>
    </rPh>
    <rPh sb="5" eb="7">
      <t>シュツジョウ</t>
    </rPh>
    <rPh sb="9" eb="11">
      <t>ダンタイ</t>
    </rPh>
    <phoneticPr fontId="28"/>
  </si>
  <si>
    <t>　４．　許諾の必要がない（自作曲・市販CD等）</t>
    <rPh sb="4" eb="6">
      <t>キョダク</t>
    </rPh>
    <rPh sb="7" eb="9">
      <t>ヒツヨウ</t>
    </rPh>
    <rPh sb="13" eb="15">
      <t>ジサク</t>
    </rPh>
    <rPh sb="15" eb="16">
      <t>キョク</t>
    </rPh>
    <rPh sb="17" eb="19">
      <t>シハン</t>
    </rPh>
    <rPh sb="21" eb="22">
      <t>トウ</t>
    </rPh>
    <phoneticPr fontId="31"/>
  </si>
  <si>
    <t>３．不要　→　オリジナル曲/市販ＣＤ/その他　　　　　　　　　</t>
    <rPh sb="2" eb="4">
      <t>フヨウ</t>
    </rPh>
    <rPh sb="12" eb="13">
      <t>キョク</t>
    </rPh>
    <rPh sb="14" eb="16">
      <t>シハン</t>
    </rPh>
    <rPh sb="21" eb="22">
      <t>タ</t>
    </rPh>
    <phoneticPr fontId="3"/>
  </si>
  <si>
    <t>４．許諾の必要がなし（自作曲・市販のＣＤ等）→ 書類添付の必要なし</t>
    <rPh sb="2" eb="4">
      <t>キョダク</t>
    </rPh>
    <rPh sb="5" eb="7">
      <t>ヒツヨウ</t>
    </rPh>
    <rPh sb="11" eb="13">
      <t>ジサク</t>
    </rPh>
    <rPh sb="13" eb="14">
      <t>キョク</t>
    </rPh>
    <rPh sb="15" eb="17">
      <t>シハン</t>
    </rPh>
    <rPh sb="20" eb="21">
      <t>トウ</t>
    </rPh>
    <rPh sb="24" eb="26">
      <t>ショルイ</t>
    </rPh>
    <rPh sb="26" eb="28">
      <t>テンプ</t>
    </rPh>
    <rPh sb="29" eb="31">
      <t>ヒツヨウ</t>
    </rPh>
    <phoneticPr fontId="31"/>
  </si>
  <si>
    <r>
      <t>使用する</t>
    </r>
    <r>
      <rPr>
        <b/>
        <sz val="12"/>
        <color theme="1"/>
        <rFont val="HG丸ｺﾞｼｯｸM-PRO"/>
        <family val="3"/>
        <charset val="128"/>
      </rPr>
      <t>CD-R</t>
    </r>
    <r>
      <rPr>
        <sz val="12"/>
        <color theme="1"/>
        <rFont val="HG丸ｺﾞｼｯｸM-PRO"/>
        <family val="3"/>
        <charset val="128"/>
      </rPr>
      <t>につけたタイトルをお書き下さい。</t>
    </r>
    <phoneticPr fontId="28"/>
  </si>
  <si>
    <r>
      <t>③</t>
    </r>
    <r>
      <rPr>
        <sz val="11"/>
        <rFont val="ＭＳ Ｐゴシック"/>
        <family val="3"/>
        <charset val="128"/>
        <scheme val="minor"/>
      </rPr>
      <t>クラスを選択</t>
    </r>
    <rPh sb="5" eb="7">
      <t>センタク</t>
    </rPh>
    <phoneticPr fontId="28"/>
  </si>
  <si>
    <t>製品番号はＣＤの製品番号を必ず入力してください。</t>
    <rPh sb="8" eb="10">
      <t>セイヒン</t>
    </rPh>
    <rPh sb="10" eb="12">
      <t>バンゴウ</t>
    </rPh>
    <rPh sb="13" eb="14">
      <t>カナラ</t>
    </rPh>
    <rPh sb="15" eb="17">
      <t>ニュウリョク</t>
    </rPh>
    <phoneticPr fontId="28"/>
  </si>
  <si>
    <t>わかるようにお願いします。</t>
    <rPh sb="7" eb="8">
      <t>ネガ</t>
    </rPh>
    <phoneticPr fontId="28"/>
  </si>
  <si>
    <t>２曲以上の場合は｛著作物題名」の欄余白等に（　　）で必ず製品番号を入れて</t>
    <rPh sb="1" eb="2">
      <t>キョク</t>
    </rPh>
    <rPh sb="2" eb="4">
      <t>イジョウ</t>
    </rPh>
    <rPh sb="5" eb="7">
      <t>バアイ</t>
    </rPh>
    <rPh sb="9" eb="12">
      <t>チョサクブツ</t>
    </rPh>
    <rPh sb="12" eb="14">
      <t>ダイメイ</t>
    </rPh>
    <rPh sb="16" eb="17">
      <t>ラン</t>
    </rPh>
    <rPh sb="17" eb="19">
      <t>ヨハク</t>
    </rPh>
    <rPh sb="19" eb="20">
      <t>トウ</t>
    </rPh>
    <rPh sb="26" eb="27">
      <t>カナラ</t>
    </rPh>
    <rPh sb="28" eb="30">
      <t>セイヒン</t>
    </rPh>
    <rPh sb="30" eb="32">
      <t>バンゴウ</t>
    </rPh>
    <rPh sb="33" eb="34">
      <t>イ</t>
    </rPh>
    <phoneticPr fontId="28"/>
  </si>
</sst>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411]#,##0;[$¥-411]#,##0"/>
    <numFmt numFmtId="177" formatCode="##&quot;分&quot;##&quot;秒&quot;"/>
    <numFmt numFmtId="178" formatCode="###,###\ &quot;円&quot;"/>
    <numFmt numFmtId="179" formatCode="###,###\ \ &quot;名&quot;"/>
    <numFmt numFmtId="180" formatCode="[$-F800]dddd\,\ mmmm\ dd\,\ yyyy"/>
    <numFmt numFmtId="181" formatCode="###\ \ &quot;分&quot;"/>
    <numFmt numFmtId="182" formatCode="###\ \ &quot;回&quot;"/>
  </numFmts>
  <fonts count="72">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明朝"/>
      <family val="1"/>
      <charset val="128"/>
    </font>
    <font>
      <b/>
      <sz val="11"/>
      <color indexed="8"/>
      <name val="ＭＳ Ｐ明朝"/>
      <family val="1"/>
      <charset val="128"/>
    </font>
    <font>
      <sz val="11"/>
      <color indexed="8"/>
      <name val="ＭＳ Ｐゴシック"/>
      <family val="3"/>
      <charset val="128"/>
    </font>
    <font>
      <sz val="11"/>
      <color indexed="9"/>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明朝"/>
      <family val="1"/>
      <charset val="128"/>
    </font>
    <font>
      <sz val="11"/>
      <color indexed="60"/>
      <name val="ＭＳ Ｐ明朝"/>
      <family val="1"/>
      <charset val="128"/>
    </font>
    <font>
      <sz val="11"/>
      <color indexed="52"/>
      <name val="ＭＳ Ｐ明朝"/>
      <family val="1"/>
      <charset val="128"/>
    </font>
    <font>
      <sz val="11"/>
      <color indexed="20"/>
      <name val="ＭＳ Ｐ明朝"/>
      <family val="1"/>
      <charset val="128"/>
    </font>
    <font>
      <b/>
      <sz val="11"/>
      <color indexed="52"/>
      <name val="ＭＳ Ｐ明朝"/>
      <family val="1"/>
      <charset val="128"/>
    </font>
    <font>
      <sz val="11"/>
      <color indexed="10"/>
      <name val="ＭＳ Ｐ明朝"/>
      <family val="1"/>
      <charset val="128"/>
    </font>
    <font>
      <sz val="10"/>
      <name val="ＭＳ Ｐゴシック"/>
      <family val="3"/>
      <charset val="128"/>
    </font>
    <font>
      <b/>
      <sz val="15"/>
      <color indexed="56"/>
      <name val="ＭＳ Ｐ明朝"/>
      <family val="1"/>
      <charset val="128"/>
    </font>
    <font>
      <b/>
      <sz val="13"/>
      <color indexed="56"/>
      <name val="ＭＳ Ｐ明朝"/>
      <family val="1"/>
      <charset val="128"/>
    </font>
    <font>
      <b/>
      <sz val="11"/>
      <color indexed="56"/>
      <name val="ＭＳ Ｐ明朝"/>
      <family val="1"/>
      <charset val="128"/>
    </font>
    <font>
      <b/>
      <sz val="11"/>
      <color indexed="8"/>
      <name val="ＭＳ Ｐゴシック"/>
      <family val="3"/>
      <charset val="128"/>
    </font>
    <font>
      <b/>
      <sz val="11"/>
      <color indexed="63"/>
      <name val="ＭＳ Ｐ明朝"/>
      <family val="1"/>
      <charset val="128"/>
    </font>
    <font>
      <i/>
      <sz val="11"/>
      <color indexed="23"/>
      <name val="ＭＳ Ｐ明朝"/>
      <family val="1"/>
      <charset val="128"/>
    </font>
    <font>
      <sz val="11"/>
      <color indexed="62"/>
      <name val="ＭＳ Ｐ明朝"/>
      <family val="1"/>
      <charset val="128"/>
    </font>
    <font>
      <sz val="11"/>
      <color indexed="60"/>
      <name val="ＭＳ Ｐゴシック"/>
      <family val="3"/>
      <charset val="128"/>
    </font>
    <font>
      <sz val="11"/>
      <color indexed="17"/>
      <name val="ＭＳ Ｐ明朝"/>
      <family val="1"/>
      <charset val="128"/>
    </font>
    <font>
      <sz val="11"/>
      <color theme="1"/>
      <name val="ＭＳ Ｐゴシック"/>
      <family val="3"/>
      <charset val="128"/>
      <scheme val="minor"/>
    </font>
    <font>
      <sz val="11"/>
      <color theme="1"/>
      <name val="HG丸ｺﾞｼｯｸM-PRO"/>
      <family val="3"/>
      <charset val="128"/>
    </font>
    <font>
      <sz val="6"/>
      <name val="ＭＳ Ｐゴシック"/>
      <family val="2"/>
      <charset val="128"/>
      <scheme val="minor"/>
    </font>
    <font>
      <sz val="12"/>
      <color rgb="FF111111"/>
      <name val="HG丸ｺﾞｼｯｸM-PRO"/>
      <family val="3"/>
      <charset val="128"/>
    </font>
    <font>
      <sz val="14"/>
      <color theme="1"/>
      <name val="HG丸ｺﾞｼｯｸM-PRO"/>
      <family val="3"/>
      <charset val="128"/>
    </font>
    <font>
      <sz val="6"/>
      <name val="ＭＳ Ｐ明朝"/>
      <family val="1"/>
      <charset val="128"/>
    </font>
    <font>
      <sz val="10.5"/>
      <color indexed="8"/>
      <name val="ＭＳ 明朝"/>
      <family val="1"/>
      <charset val="128"/>
    </font>
    <font>
      <sz val="11"/>
      <color indexed="8"/>
      <name val="ＭＳ 明朝"/>
      <family val="1"/>
      <charset val="128"/>
    </font>
    <font>
      <sz val="11"/>
      <name val="ＭＳ 明朝"/>
      <family val="1"/>
      <charset val="128"/>
    </font>
    <font>
      <u/>
      <sz val="11"/>
      <name val="ＭＳ 明朝"/>
      <family val="1"/>
      <charset val="128"/>
    </font>
    <font>
      <sz val="9"/>
      <color indexed="8"/>
      <name val="ＭＳ 明朝"/>
      <family val="1"/>
      <charset val="128"/>
    </font>
    <font>
      <sz val="14"/>
      <color indexed="8"/>
      <name val="ＭＳ Ｐ明朝"/>
      <family val="1"/>
      <charset val="128"/>
    </font>
    <font>
      <sz val="9"/>
      <color indexed="8"/>
      <name val="ＭＳ Ｐ明朝"/>
      <family val="1"/>
      <charset val="128"/>
    </font>
    <font>
      <sz val="12"/>
      <color indexed="8"/>
      <name val="ＭＳ 明朝"/>
      <family val="1"/>
      <charset val="128"/>
    </font>
    <font>
      <b/>
      <u/>
      <sz val="11"/>
      <color indexed="8"/>
      <name val="ＭＳ Ｐ明朝"/>
      <family val="1"/>
      <charset val="128"/>
    </font>
    <font>
      <sz val="16"/>
      <color indexed="8"/>
      <name val="ＭＳ Ｐ明朝"/>
      <family val="1"/>
      <charset val="128"/>
    </font>
    <font>
      <b/>
      <sz val="16"/>
      <color indexed="8"/>
      <name val="ＭＳ Ｐ明朝"/>
      <family val="1"/>
      <charset val="128"/>
    </font>
    <font>
      <b/>
      <sz val="9"/>
      <color indexed="8"/>
      <name val="ＭＳ 明朝"/>
      <family val="1"/>
      <charset val="128"/>
    </font>
    <font>
      <sz val="8"/>
      <name val="ＭＳ Ｐゴシック"/>
      <family val="3"/>
      <charset val="128"/>
    </font>
    <font>
      <sz val="9"/>
      <name val="ＭＳ Ｐゴシック"/>
      <family val="3"/>
      <charset val="128"/>
    </font>
    <font>
      <sz val="7"/>
      <name val="ＭＳ Ｐゴシック"/>
      <family val="3"/>
      <charset val="128"/>
    </font>
    <font>
      <sz val="12"/>
      <name val="HGP創英角ﾎﾟｯﾌﾟ体"/>
      <family val="3"/>
      <charset val="128"/>
    </font>
    <font>
      <b/>
      <sz val="13.5"/>
      <name val="ＭＳ Ｐゴシック"/>
      <family val="3"/>
      <charset val="128"/>
    </font>
    <font>
      <sz val="7.5"/>
      <name val="ＭＳ Ｐゴシック"/>
      <family val="3"/>
      <charset val="128"/>
    </font>
    <font>
      <sz val="6"/>
      <name val="@ＭＳ Ｐゴシック"/>
      <family val="3"/>
      <charset val="128"/>
    </font>
    <font>
      <sz val="6.5"/>
      <name val="ＭＳ Ｐゴシック"/>
      <family val="3"/>
      <charset val="128"/>
    </font>
    <font>
      <b/>
      <sz val="8"/>
      <name val="HG丸ｺﾞｼｯｸM-PRO"/>
      <family val="3"/>
      <charset val="128"/>
    </font>
    <font>
      <sz val="10"/>
      <name val="ＭＳ ゴシック"/>
      <family val="3"/>
      <charset val="128"/>
    </font>
    <font>
      <b/>
      <sz val="14"/>
      <name val="HG丸ｺﾞｼｯｸM-PRO"/>
      <family val="3"/>
      <charset val="128"/>
    </font>
    <font>
      <sz val="12"/>
      <name val="HG丸ｺﾞｼｯｸM-PRO"/>
      <family val="3"/>
      <charset val="128"/>
    </font>
    <font>
      <b/>
      <sz val="10"/>
      <name val="HG丸ｺﾞｼｯｸM-PRO"/>
      <family val="3"/>
      <charset val="128"/>
    </font>
    <font>
      <sz val="11"/>
      <name val="ＭＳ Ｐ明朝"/>
      <family val="1"/>
      <charset val="128"/>
    </font>
    <font>
      <b/>
      <sz val="12"/>
      <color theme="1"/>
      <name val="HG丸ｺﾞｼｯｸM-PRO"/>
      <family val="3"/>
      <charset val="128"/>
    </font>
    <font>
      <sz val="12"/>
      <color indexed="8"/>
      <name val="ＭＳ Ｐ明朝"/>
      <family val="1"/>
      <charset val="128"/>
    </font>
    <font>
      <sz val="14"/>
      <name val="ＭＳ Ｐゴシック"/>
      <family val="3"/>
      <charset val="128"/>
    </font>
    <font>
      <sz val="11"/>
      <name val="HG丸ｺﾞｼｯｸM-PRO"/>
      <family val="3"/>
      <charset val="128"/>
    </font>
    <font>
      <sz val="12"/>
      <color theme="1"/>
      <name val="HG丸ｺﾞｼｯｸM-PRO"/>
      <family val="3"/>
      <charset val="128"/>
    </font>
    <font>
      <sz val="16"/>
      <color theme="1"/>
      <name val="HG丸ｺﾞｼｯｸM-PRO"/>
      <family val="3"/>
      <charset val="128"/>
    </font>
    <font>
      <sz val="7"/>
      <color theme="1"/>
      <name val="HG丸ｺﾞｼｯｸM-PRO"/>
      <family val="3"/>
      <charset val="128"/>
    </font>
    <font>
      <b/>
      <sz val="11"/>
      <color theme="1"/>
      <name val="HG丸ｺﾞｼｯｸM-PRO"/>
      <family val="3"/>
      <charset val="128"/>
    </font>
    <font>
      <sz val="11"/>
      <color rgb="FFFF0000"/>
      <name val="HG丸ｺﾞｼｯｸM-PRO"/>
      <family val="3"/>
      <charset val="128"/>
    </font>
    <font>
      <b/>
      <sz val="11"/>
      <color rgb="FFFF0000"/>
      <name val="HG丸ｺﾞｼｯｸM-PRO"/>
      <family val="3"/>
      <charset val="128"/>
    </font>
    <font>
      <b/>
      <sz val="12"/>
      <color rgb="FFFF0000"/>
      <name val="HG丸ｺﾞｼｯｸM-PRO"/>
      <family val="3"/>
      <charset val="128"/>
    </font>
    <font>
      <b/>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FFCCFF"/>
        <bgColor indexed="64"/>
      </patternFill>
    </fill>
    <fill>
      <patternFill patternType="solid">
        <fgColor rgb="FFFFFF00"/>
        <bgColor indexed="64"/>
      </patternFill>
    </fill>
  </fills>
  <borders count="1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49"/>
      </top>
      <bottom style="double">
        <color indexed="49"/>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dotted">
        <color indexed="64"/>
      </left>
      <right style="double">
        <color indexed="64"/>
      </right>
      <top style="double">
        <color indexed="64"/>
      </top>
      <bottom style="double">
        <color indexed="64"/>
      </bottom>
      <diagonal/>
    </border>
    <border>
      <left style="dotted">
        <color indexed="64"/>
      </left>
      <right style="dotted">
        <color indexed="64"/>
      </right>
      <top style="double">
        <color indexed="64"/>
      </top>
      <bottom style="double">
        <color indexed="64"/>
      </bottom>
      <diagonal/>
    </border>
    <border>
      <left/>
      <right style="dotted">
        <color indexed="64"/>
      </right>
      <top style="double">
        <color indexed="64"/>
      </top>
      <bottom style="double">
        <color indexed="64"/>
      </bottom>
      <diagonal/>
    </border>
    <border>
      <left style="double">
        <color indexed="64"/>
      </left>
      <right style="dotted">
        <color indexed="64"/>
      </right>
      <top style="double">
        <color indexed="64"/>
      </top>
      <bottom style="double">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s>
  <cellStyleXfs count="7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6" fillId="8" borderId="0" applyNumberFormat="0" applyBorder="0" applyAlignment="0" applyProtection="0">
      <alignment vertical="center"/>
    </xf>
    <xf numFmtId="0" fontId="6" fillId="7" borderId="0" applyNumberFormat="0" applyBorder="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4" fillId="10" borderId="0" applyNumberFormat="0" applyBorder="0" applyAlignment="0" applyProtection="0">
      <alignment vertical="center"/>
    </xf>
    <xf numFmtId="0" fontId="4" fillId="11" borderId="0" applyNumberFormat="0" applyBorder="0" applyAlignment="0" applyProtection="0">
      <alignment vertical="center"/>
    </xf>
    <xf numFmtId="0" fontId="4" fillId="12" borderId="0" applyNumberFormat="0" applyBorder="0" applyAlignment="0" applyProtection="0">
      <alignment vertical="center"/>
    </xf>
    <xf numFmtId="0" fontId="4" fillId="5"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6" fillId="14" borderId="0" applyNumberFormat="0" applyBorder="0" applyAlignment="0" applyProtection="0">
      <alignment vertical="center"/>
    </xf>
    <xf numFmtId="0" fontId="6" fillId="11" borderId="0" applyNumberFormat="0" applyBorder="0" applyAlignment="0" applyProtection="0">
      <alignment vertical="center"/>
    </xf>
    <xf numFmtId="0" fontId="6" fillId="15" borderId="0" applyNumberFormat="0" applyBorder="0" applyAlignment="0" applyProtection="0">
      <alignment vertical="center"/>
    </xf>
    <xf numFmtId="0" fontId="6" fillId="14" borderId="0" applyNumberFormat="0" applyBorder="0" applyAlignment="0" applyProtection="0">
      <alignment vertical="center"/>
    </xf>
    <xf numFmtId="0" fontId="6" fillId="10" borderId="0" applyNumberFormat="0" applyBorder="0" applyAlignment="0" applyProtection="0">
      <alignment vertical="center"/>
    </xf>
    <xf numFmtId="0" fontId="6" fillId="7" borderId="0" applyNumberFormat="0" applyBorder="0" applyAlignment="0" applyProtection="0">
      <alignment vertical="center"/>
    </xf>
    <xf numFmtId="0" fontId="7" fillId="16"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8" fillId="18" borderId="0" applyNumberFormat="0" applyBorder="0" applyAlignment="0" applyProtection="0">
      <alignment vertical="center"/>
    </xf>
    <xf numFmtId="0" fontId="8" fillId="11" borderId="0" applyNumberFormat="0" applyBorder="0" applyAlignment="0" applyProtection="0">
      <alignment vertical="center"/>
    </xf>
    <xf numFmtId="0" fontId="8" fillId="15" borderId="0" applyNumberFormat="0" applyBorder="0" applyAlignment="0" applyProtection="0">
      <alignment vertical="center"/>
    </xf>
    <xf numFmtId="0" fontId="8" fillId="14" borderId="0" applyNumberFormat="0" applyBorder="0" applyAlignment="0" applyProtection="0">
      <alignment vertical="center"/>
    </xf>
    <xf numFmtId="0" fontId="8" fillId="18" borderId="0" applyNumberFormat="0" applyBorder="0" applyAlignment="0" applyProtection="0">
      <alignment vertical="center"/>
    </xf>
    <xf numFmtId="0" fontId="8" fillId="7"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23" borderId="0" applyNumberFormat="0" applyBorder="0" applyAlignment="0" applyProtection="0">
      <alignment vertical="center"/>
    </xf>
    <xf numFmtId="0" fontId="9" fillId="0" borderId="0" applyNumberFormat="0" applyFill="0" applyBorder="0" applyAlignment="0" applyProtection="0">
      <alignment vertical="center"/>
    </xf>
    <xf numFmtId="0" fontId="10" fillId="24" borderId="1" applyNumberFormat="0" applyAlignment="0" applyProtection="0">
      <alignment vertical="center"/>
    </xf>
    <xf numFmtId="0" fontId="11" fillId="15" borderId="0" applyNumberFormat="0" applyBorder="0" applyAlignment="0" applyProtection="0">
      <alignment vertical="center"/>
    </xf>
    <xf numFmtId="0" fontId="4" fillId="9"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14" borderId="4" applyNumberFormat="0" applyAlignment="0" applyProtection="0">
      <alignment vertical="center"/>
    </xf>
    <xf numFmtId="0" fontId="15" fillId="0" borderId="0" applyNumberFormat="0" applyFill="0" applyBorder="0" applyAlignment="0" applyProtection="0">
      <alignment vertical="center"/>
    </xf>
    <xf numFmtId="38" fontId="16"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5" fillId="0" borderId="9" applyNumberFormat="0" applyFill="0" applyAlignment="0" applyProtection="0">
      <alignment vertical="center"/>
    </xf>
    <xf numFmtId="0" fontId="21" fillId="14" borderId="10"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4" fillId="0" borderId="0">
      <alignment vertical="center"/>
    </xf>
    <xf numFmtId="0" fontId="16" fillId="0" borderId="0"/>
    <xf numFmtId="0" fontId="24" fillId="15" borderId="0" applyNumberFormat="0" applyBorder="0" applyAlignment="0" applyProtection="0">
      <alignment vertical="center"/>
    </xf>
    <xf numFmtId="0" fontId="25" fillId="4" borderId="0" applyNumberFormat="0" applyBorder="0" applyAlignment="0" applyProtection="0">
      <alignment vertical="center"/>
    </xf>
    <xf numFmtId="0" fontId="2" fillId="0" borderId="0"/>
    <xf numFmtId="38" fontId="26" fillId="0" borderId="0" applyFont="0" applyFill="0" applyBorder="0" applyAlignment="0" applyProtection="0">
      <alignment vertical="center"/>
    </xf>
    <xf numFmtId="0" fontId="26" fillId="0" borderId="0">
      <alignment vertical="center"/>
    </xf>
    <xf numFmtId="0" fontId="4" fillId="0" borderId="0"/>
  </cellStyleXfs>
  <cellXfs count="607">
    <xf numFmtId="0" fontId="0" fillId="0" borderId="0" xfId="0">
      <alignment vertical="center"/>
    </xf>
    <xf numFmtId="0" fontId="27" fillId="0" borderId="0" xfId="0" applyFont="1">
      <alignment vertical="center"/>
    </xf>
    <xf numFmtId="0" fontId="27" fillId="0" borderId="0" xfId="0" applyFont="1" applyBorder="1">
      <alignment vertical="center"/>
    </xf>
    <xf numFmtId="0" fontId="27" fillId="0" borderId="20" xfId="0" applyFont="1" applyBorder="1">
      <alignment vertical="center"/>
    </xf>
    <xf numFmtId="0" fontId="53" fillId="0" borderId="63" xfId="64" applyFont="1" applyBorder="1" applyAlignment="1" applyProtection="1">
      <alignment horizontal="center" vertical="center"/>
    </xf>
    <xf numFmtId="0" fontId="53" fillId="0" borderId="61" xfId="64" applyFont="1" applyBorder="1" applyAlignment="1" applyProtection="1">
      <alignment horizontal="center" vertical="center"/>
    </xf>
    <xf numFmtId="0" fontId="53" fillId="0" borderId="62" xfId="64" applyFont="1" applyBorder="1" applyAlignment="1" applyProtection="1">
      <alignment horizontal="center" vertical="center"/>
    </xf>
    <xf numFmtId="0" fontId="16" fillId="0" borderId="45" xfId="64" applyBorder="1" applyAlignment="1" applyProtection="1">
      <alignment horizontal="left" vertical="top"/>
    </xf>
    <xf numFmtId="0" fontId="27" fillId="0" borderId="45" xfId="0" applyFont="1" applyBorder="1">
      <alignment vertical="center"/>
    </xf>
    <xf numFmtId="0" fontId="27" fillId="0" borderId="46" xfId="0" applyFont="1" applyBorder="1">
      <alignment vertical="center"/>
    </xf>
    <xf numFmtId="0" fontId="27" fillId="0" borderId="21" xfId="0" applyFont="1" applyBorder="1">
      <alignment vertical="center"/>
    </xf>
    <xf numFmtId="0" fontId="27" fillId="0" borderId="44" xfId="0" applyFont="1" applyBorder="1">
      <alignment vertical="center"/>
    </xf>
    <xf numFmtId="0" fontId="27" fillId="0" borderId="20" xfId="0" applyFont="1" applyBorder="1" applyAlignment="1">
      <alignment horizontal="center" vertical="center"/>
    </xf>
    <xf numFmtId="0" fontId="27" fillId="0" borderId="21" xfId="0" applyFont="1" applyBorder="1" applyAlignment="1">
      <alignment horizontal="center" vertical="center"/>
    </xf>
    <xf numFmtId="0" fontId="27" fillId="0" borderId="52" xfId="0" applyFont="1" applyBorder="1">
      <alignment vertical="center"/>
    </xf>
    <xf numFmtId="0" fontId="27" fillId="0" borderId="52" xfId="0" applyFont="1" applyBorder="1" applyAlignment="1">
      <alignment horizontal="center" vertical="center"/>
    </xf>
    <xf numFmtId="0" fontId="27" fillId="0" borderId="52" xfId="0" applyFont="1" applyBorder="1" applyAlignment="1">
      <alignment horizontal="center" vertical="center"/>
    </xf>
    <xf numFmtId="0" fontId="27" fillId="0" borderId="0" xfId="0" applyFont="1" applyProtection="1">
      <alignment vertical="center"/>
    </xf>
    <xf numFmtId="0" fontId="0" fillId="0" borderId="0" xfId="0" applyProtection="1">
      <alignment vertical="center"/>
    </xf>
    <xf numFmtId="0" fontId="27" fillId="0" borderId="0" xfId="0" applyFont="1" applyAlignment="1" applyProtection="1">
      <alignment horizontal="center" vertical="center"/>
    </xf>
    <xf numFmtId="0" fontId="27" fillId="0" borderId="0" xfId="0" applyFont="1" applyBorder="1" applyAlignment="1" applyProtection="1">
      <alignment horizontal="center" vertical="center"/>
    </xf>
    <xf numFmtId="0" fontId="27" fillId="0" borderId="0" xfId="0" applyFont="1" applyBorder="1" applyProtection="1">
      <alignment vertical="center"/>
    </xf>
    <xf numFmtId="0" fontId="27" fillId="0" borderId="112" xfId="0" applyFont="1" applyBorder="1" applyAlignment="1" applyProtection="1">
      <alignment horizontal="right" vertical="center"/>
    </xf>
    <xf numFmtId="0" fontId="27" fillId="0" borderId="45" xfId="0" applyFont="1" applyBorder="1" applyAlignment="1" applyProtection="1">
      <alignment horizontal="right" vertical="center"/>
    </xf>
    <xf numFmtId="0" fontId="27" fillId="0" borderId="12" xfId="0" applyFont="1" applyBorder="1" applyAlignment="1" applyProtection="1">
      <alignment horizontal="right" vertical="center"/>
    </xf>
    <xf numFmtId="0" fontId="27" fillId="0" borderId="0" xfId="0" applyFont="1" applyBorder="1" applyAlignment="1" applyProtection="1">
      <alignment horizontal="right" vertical="center"/>
    </xf>
    <xf numFmtId="0" fontId="0" fillId="0" borderId="0" xfId="0" applyAlignment="1" applyProtection="1">
      <alignment horizontal="left" vertical="center"/>
    </xf>
    <xf numFmtId="38" fontId="27" fillId="0" borderId="14" xfId="1" applyFont="1" applyBorder="1" applyProtection="1">
      <alignment vertical="center"/>
    </xf>
    <xf numFmtId="0" fontId="27" fillId="0" borderId="13" xfId="0" applyFont="1" applyBorder="1" applyAlignment="1" applyProtection="1">
      <alignment horizontal="right" vertical="center"/>
    </xf>
    <xf numFmtId="38" fontId="27" fillId="0" borderId="39" xfId="1" applyFont="1" applyBorder="1" applyProtection="1">
      <alignment vertical="center"/>
    </xf>
    <xf numFmtId="0" fontId="27" fillId="0" borderId="35" xfId="0" applyFont="1" applyFill="1" applyBorder="1" applyAlignment="1" applyProtection="1">
      <alignment horizontal="right" vertical="center"/>
    </xf>
    <xf numFmtId="0" fontId="27" fillId="0" borderId="31" xfId="0" applyFont="1" applyBorder="1" applyAlignment="1" applyProtection="1">
      <alignment horizontal="right" vertical="center"/>
    </xf>
    <xf numFmtId="0" fontId="27" fillId="0" borderId="31" xfId="0" applyFont="1" applyBorder="1" applyProtection="1">
      <alignment vertical="center"/>
    </xf>
    <xf numFmtId="0" fontId="27" fillId="0" borderId="32" xfId="0" applyFont="1" applyBorder="1" applyAlignment="1" applyProtection="1">
      <alignment horizontal="center" vertical="center"/>
    </xf>
    <xf numFmtId="0" fontId="0" fillId="0" borderId="0" xfId="0" applyAlignment="1" applyProtection="1">
      <alignment horizontal="right" vertical="center"/>
    </xf>
    <xf numFmtId="0" fontId="27" fillId="0" borderId="21" xfId="0" applyFont="1" applyFill="1" applyBorder="1" applyAlignment="1" applyProtection="1">
      <alignment horizontal="center" vertical="center"/>
    </xf>
    <xf numFmtId="0" fontId="27" fillId="0" borderId="21" xfId="0" applyFont="1" applyBorder="1" applyAlignment="1" applyProtection="1">
      <alignment horizontal="right" vertical="center"/>
    </xf>
    <xf numFmtId="0" fontId="27" fillId="0" borderId="111" xfId="0" applyFont="1" applyBorder="1" applyAlignment="1" applyProtection="1">
      <alignment horizontal="right" vertical="center"/>
    </xf>
    <xf numFmtId="0" fontId="27" fillId="0" borderId="19" xfId="0" applyFont="1" applyFill="1" applyBorder="1" applyAlignment="1" applyProtection="1">
      <alignment horizontal="center" vertical="center"/>
    </xf>
    <xf numFmtId="176" fontId="27" fillId="0" borderId="19" xfId="1" applyNumberFormat="1" applyFont="1" applyBorder="1" applyProtection="1">
      <alignment vertical="center"/>
    </xf>
    <xf numFmtId="176" fontId="27" fillId="0" borderId="34" xfId="1" applyNumberFormat="1" applyFont="1" applyBorder="1" applyProtection="1">
      <alignment vertical="center"/>
    </xf>
    <xf numFmtId="0" fontId="57" fillId="0" borderId="0" xfId="0" applyFont="1" applyBorder="1" applyAlignment="1" applyProtection="1">
      <alignment vertical="center"/>
    </xf>
    <xf numFmtId="0" fontId="27" fillId="0" borderId="0" xfId="0" applyFont="1" applyAlignment="1" applyProtection="1">
      <alignment horizontal="right" vertical="center"/>
    </xf>
    <xf numFmtId="0" fontId="27" fillId="0" borderId="41" xfId="0" applyFont="1" applyFill="1" applyBorder="1" applyAlignment="1" applyProtection="1">
      <alignment horizontal="right" vertical="center"/>
    </xf>
    <xf numFmtId="0" fontId="27" fillId="0" borderId="20" xfId="0" applyFont="1" applyBorder="1" applyAlignment="1" applyProtection="1">
      <alignment horizontal="center" vertical="center"/>
    </xf>
    <xf numFmtId="0" fontId="27" fillId="0" borderId="22" xfId="0" applyFont="1" applyBorder="1" applyAlignment="1" applyProtection="1">
      <alignment horizontal="center" vertical="center"/>
    </xf>
    <xf numFmtId="0" fontId="27" fillId="0" borderId="22" xfId="0" applyFont="1" applyBorder="1" applyAlignment="1" applyProtection="1">
      <alignment horizontal="center" vertical="center" shrinkToFit="1"/>
    </xf>
    <xf numFmtId="0" fontId="27" fillId="0" borderId="21" xfId="0" applyFont="1" applyBorder="1" applyAlignment="1" applyProtection="1">
      <alignment horizontal="center" vertical="center"/>
    </xf>
    <xf numFmtId="0" fontId="27" fillId="0" borderId="20" xfId="0" applyFont="1" applyBorder="1" applyProtection="1">
      <alignment vertical="center"/>
    </xf>
    <xf numFmtId="0" fontId="30" fillId="0" borderId="0" xfId="0" applyFont="1" applyAlignment="1" applyProtection="1">
      <alignment vertical="center"/>
    </xf>
    <xf numFmtId="0" fontId="27" fillId="0" borderId="0" xfId="0" applyFont="1" applyAlignment="1" applyProtection="1">
      <alignment horizontal="left" vertical="center"/>
    </xf>
    <xf numFmtId="0" fontId="27" fillId="0" borderId="0" xfId="0" applyFont="1" applyFill="1" applyAlignment="1" applyProtection="1">
      <alignment horizontal="center" vertical="center"/>
    </xf>
    <xf numFmtId="0" fontId="27" fillId="0" borderId="0" xfId="0" applyFont="1" applyFill="1" applyProtection="1">
      <alignment vertical="center"/>
    </xf>
    <xf numFmtId="0" fontId="43" fillId="0" borderId="0" xfId="70" applyFont="1" applyAlignment="1" applyProtection="1">
      <alignment horizontal="justify" vertical="center"/>
    </xf>
    <xf numFmtId="0" fontId="4" fillId="0" borderId="0" xfId="70" applyProtection="1"/>
    <xf numFmtId="0" fontId="4" fillId="0" borderId="0" xfId="70" applyBorder="1" applyAlignment="1" applyProtection="1"/>
    <xf numFmtId="0" fontId="4" fillId="0" borderId="0" xfId="70" applyFont="1" applyBorder="1" applyAlignment="1" applyProtection="1"/>
    <xf numFmtId="0" fontId="4" fillId="0" borderId="55" xfId="70" applyBorder="1" applyProtection="1"/>
    <xf numFmtId="0" fontId="4" fillId="0" borderId="26" xfId="70" applyBorder="1" applyProtection="1"/>
    <xf numFmtId="0" fontId="4" fillId="0" borderId="27" xfId="70" applyBorder="1" applyProtection="1"/>
    <xf numFmtId="0" fontId="4" fillId="0" borderId="0" xfId="70" applyBorder="1" applyAlignment="1" applyProtection="1">
      <alignment horizontal="center" vertical="center"/>
    </xf>
    <xf numFmtId="0" fontId="41" fillId="0" borderId="0" xfId="70" applyFont="1" applyBorder="1" applyAlignment="1" applyProtection="1">
      <alignment horizontal="left" vertical="center" indent="1" shrinkToFit="1"/>
    </xf>
    <xf numFmtId="0" fontId="37" fillId="0" borderId="0" xfId="70" applyFont="1" applyBorder="1" applyAlignment="1" applyProtection="1">
      <alignment horizontal="center" vertical="center"/>
    </xf>
    <xf numFmtId="0" fontId="4" fillId="0" borderId="0" xfId="70" applyFont="1" applyBorder="1" applyAlignment="1" applyProtection="1">
      <alignment horizontal="right" vertical="center"/>
    </xf>
    <xf numFmtId="0" fontId="41" fillId="0" borderId="0" xfId="70" applyFont="1" applyBorder="1" applyAlignment="1" applyProtection="1">
      <alignment horizontal="center"/>
    </xf>
    <xf numFmtId="0" fontId="4" fillId="0" borderId="0" xfId="70" applyBorder="1" applyAlignment="1" applyProtection="1">
      <alignment horizontal="center"/>
    </xf>
    <xf numFmtId="0" fontId="4" fillId="0" borderId="13" xfId="70" applyBorder="1" applyAlignment="1" applyProtection="1">
      <alignment horizontal="right" vertical="center"/>
    </xf>
    <xf numFmtId="0" fontId="4" fillId="0" borderId="22" xfId="70" applyBorder="1" applyAlignment="1" applyProtection="1">
      <alignment horizontal="center" vertical="center"/>
    </xf>
    <xf numFmtId="0" fontId="4" fillId="0" borderId="0" xfId="70" applyBorder="1" applyAlignment="1" applyProtection="1">
      <alignment vertical="center"/>
    </xf>
    <xf numFmtId="0" fontId="4" fillId="0" borderId="0" xfId="70" applyFont="1" applyBorder="1" applyAlignment="1" applyProtection="1">
      <alignment horizontal="center" vertical="center"/>
    </xf>
    <xf numFmtId="0" fontId="32" fillId="0" borderId="0" xfId="70" applyFont="1" applyAlignment="1" applyProtection="1">
      <alignment horizontal="left" vertical="center"/>
    </xf>
    <xf numFmtId="0" fontId="40" fillId="0" borderId="0" xfId="70" applyFont="1" applyAlignment="1" applyProtection="1">
      <alignment vertical="center"/>
    </xf>
    <xf numFmtId="0" fontId="38" fillId="0" borderId="0" xfId="70" applyFont="1" applyBorder="1" applyAlignment="1" applyProtection="1">
      <alignment vertical="center"/>
    </xf>
    <xf numFmtId="0" fontId="4" fillId="0" borderId="0" xfId="70" applyFont="1" applyAlignment="1" applyProtection="1">
      <alignment vertical="center"/>
    </xf>
    <xf numFmtId="0" fontId="4" fillId="0" borderId="0" xfId="70" applyAlignment="1" applyProtection="1">
      <alignment vertical="center"/>
    </xf>
    <xf numFmtId="0" fontId="33" fillId="0" borderId="0" xfId="70" applyFont="1" applyAlignment="1" applyProtection="1">
      <alignment horizontal="left" vertical="center"/>
    </xf>
    <xf numFmtId="0" fontId="33" fillId="0" borderId="0" xfId="70" applyFont="1" applyAlignment="1" applyProtection="1">
      <alignment horizontal="left" vertical="center" indent="7"/>
    </xf>
    <xf numFmtId="0" fontId="34" fillId="0" borderId="0" xfId="70" applyFont="1" applyAlignment="1" applyProtection="1">
      <alignment horizontal="left" vertical="center" indent="7"/>
    </xf>
    <xf numFmtId="0" fontId="33" fillId="0" borderId="0" xfId="70" applyFont="1" applyAlignment="1" applyProtection="1">
      <alignment horizontal="left" vertical="center" indent="15"/>
    </xf>
    <xf numFmtId="0" fontId="33" fillId="0" borderId="0" xfId="70" applyFont="1" applyAlignment="1" applyProtection="1">
      <alignment vertical="center"/>
    </xf>
    <xf numFmtId="0" fontId="59" fillId="0" borderId="0" xfId="70" applyFont="1" applyAlignment="1" applyProtection="1">
      <alignment horizontal="center" vertical="center"/>
    </xf>
    <xf numFmtId="0" fontId="16" fillId="0" borderId="0" xfId="64" applyProtection="1"/>
    <xf numFmtId="0" fontId="45" fillId="0" borderId="0" xfId="64" applyFont="1" applyBorder="1" applyAlignment="1" applyProtection="1">
      <alignment horizontal="left"/>
    </xf>
    <xf numFmtId="0" fontId="44" fillId="0" borderId="0" xfId="64" applyFont="1" applyProtection="1"/>
    <xf numFmtId="49" fontId="16" fillId="0" borderId="0" xfId="64" applyNumberFormat="1" applyProtection="1"/>
    <xf numFmtId="0" fontId="16" fillId="0" borderId="12" xfId="64" applyNumberFormat="1" applyBorder="1" applyAlignment="1" applyProtection="1">
      <alignment horizontal="left"/>
    </xf>
    <xf numFmtId="0" fontId="16" fillId="0" borderId="0" xfId="64" applyNumberFormat="1" applyBorder="1" applyAlignment="1" applyProtection="1">
      <alignment horizontal="left"/>
    </xf>
    <xf numFmtId="31" fontId="16" fillId="0" borderId="0" xfId="64" applyNumberFormat="1" applyBorder="1" applyAlignment="1" applyProtection="1">
      <alignment horizontal="center" vertical="center"/>
    </xf>
    <xf numFmtId="0" fontId="16" fillId="0" borderId="0" xfId="64" applyAlignment="1" applyProtection="1">
      <alignment horizontal="left" vertical="top"/>
    </xf>
    <xf numFmtId="0" fontId="54" fillId="0" borderId="0" xfId="64" applyFont="1" applyAlignment="1" applyProtection="1">
      <alignment horizontal="left" vertical="top"/>
    </xf>
    <xf numFmtId="0" fontId="52" fillId="0" borderId="0" xfId="64" applyFont="1" applyAlignment="1" applyProtection="1">
      <alignment horizontal="left" vertical="top"/>
    </xf>
    <xf numFmtId="0" fontId="16" fillId="0" borderId="29" xfId="64" applyBorder="1" applyProtection="1"/>
    <xf numFmtId="0" fontId="54" fillId="0" borderId="0" xfId="64" applyFont="1" applyBorder="1" applyAlignment="1" applyProtection="1">
      <alignment horizontal="left" vertical="top"/>
    </xf>
    <xf numFmtId="0" fontId="52" fillId="0" borderId="0" xfId="64" applyFont="1" applyBorder="1" applyAlignment="1" applyProtection="1">
      <alignment horizontal="left" vertical="top"/>
    </xf>
    <xf numFmtId="0" fontId="44" fillId="0" borderId="44" xfId="64" applyFont="1" applyBorder="1" applyAlignment="1" applyProtection="1">
      <alignment horizontal="center"/>
    </xf>
    <xf numFmtId="0" fontId="16" fillId="0" borderId="0" xfId="64" applyAlignment="1" applyProtection="1">
      <alignment horizontal="center"/>
    </xf>
    <xf numFmtId="56" fontId="16" fillId="0" borderId="0" xfId="64" applyNumberFormat="1" applyProtection="1"/>
    <xf numFmtId="0" fontId="48" fillId="0" borderId="0" xfId="64" applyFont="1" applyProtection="1"/>
    <xf numFmtId="0" fontId="44" fillId="0" borderId="26" xfId="64" applyFont="1" applyBorder="1" applyAlignment="1" applyProtection="1">
      <alignment vertical="center"/>
    </xf>
    <xf numFmtId="0" fontId="16" fillId="0" borderId="26" xfId="64" applyBorder="1" applyProtection="1"/>
    <xf numFmtId="0" fontId="16" fillId="0" borderId="64" xfId="64" applyBorder="1" applyProtection="1"/>
    <xf numFmtId="0" fontId="16" fillId="0" borderId="63" xfId="64" applyBorder="1" applyProtection="1"/>
    <xf numFmtId="0" fontId="16" fillId="0" borderId="14" xfId="64" applyBorder="1" applyProtection="1"/>
    <xf numFmtId="0" fontId="16" fillId="0" borderId="62" xfId="64" applyBorder="1" applyProtection="1"/>
    <xf numFmtId="0" fontId="16" fillId="0" borderId="61" xfId="64" applyBorder="1" applyProtection="1"/>
    <xf numFmtId="0" fontId="16" fillId="0" borderId="46" xfId="64" applyBorder="1" applyProtection="1"/>
    <xf numFmtId="0" fontId="16" fillId="0" borderId="13" xfId="64" applyBorder="1" applyAlignment="1" applyProtection="1">
      <alignment horizontal="center" vertical="center"/>
    </xf>
    <xf numFmtId="0" fontId="16" fillId="0" borderId="60" xfId="64" applyBorder="1" applyAlignment="1" applyProtection="1">
      <alignment horizontal="center" vertical="center"/>
    </xf>
    <xf numFmtId="0" fontId="16" fillId="0" borderId="63" xfId="64" applyBorder="1" applyAlignment="1" applyProtection="1">
      <alignment horizontal="center" vertical="center"/>
    </xf>
    <xf numFmtId="0" fontId="44" fillId="0" borderId="0" xfId="64" applyFont="1" applyBorder="1" applyProtection="1"/>
    <xf numFmtId="0" fontId="44" fillId="0" borderId="0" xfId="64" applyFont="1" applyBorder="1" applyAlignment="1" applyProtection="1">
      <alignment vertical="center"/>
    </xf>
    <xf numFmtId="0" fontId="16" fillId="0" borderId="14" xfId="64" applyBorder="1" applyAlignment="1" applyProtection="1">
      <alignment horizontal="center"/>
    </xf>
    <xf numFmtId="0" fontId="16" fillId="0" borderId="63" xfId="64" applyBorder="1" applyAlignment="1" applyProtection="1">
      <alignment horizontal="center"/>
    </xf>
    <xf numFmtId="0" fontId="16" fillId="0" borderId="13" xfId="64" applyBorder="1" applyAlignment="1" applyProtection="1">
      <alignment horizontal="center"/>
    </xf>
    <xf numFmtId="0" fontId="16" fillId="0" borderId="44" xfId="64" applyBorder="1" applyAlignment="1" applyProtection="1">
      <alignment horizontal="center"/>
    </xf>
    <xf numFmtId="0" fontId="16" fillId="0" borderId="13" xfId="64" applyBorder="1" applyProtection="1"/>
    <xf numFmtId="0" fontId="44" fillId="0" borderId="0" xfId="64" applyFont="1" applyBorder="1" applyAlignment="1" applyProtection="1">
      <alignment horizontal="left"/>
    </xf>
    <xf numFmtId="0" fontId="16" fillId="0" borderId="0" xfId="64" applyBorder="1" applyProtection="1"/>
    <xf numFmtId="0" fontId="16" fillId="0" borderId="12" xfId="64" applyBorder="1" applyProtection="1"/>
    <xf numFmtId="0" fontId="16" fillId="0" borderId="14" xfId="64" applyBorder="1" applyAlignment="1" applyProtection="1">
      <alignment horizontal="right" vertical="center"/>
    </xf>
    <xf numFmtId="0" fontId="16" fillId="0" borderId="62" xfId="64" applyBorder="1" applyAlignment="1" applyProtection="1">
      <alignment horizontal="left" vertical="center"/>
    </xf>
    <xf numFmtId="0" fontId="16" fillId="0" borderId="61" xfId="64" applyBorder="1" applyAlignment="1" applyProtection="1">
      <alignment horizontal="left" vertical="center"/>
    </xf>
    <xf numFmtId="0" fontId="16" fillId="0" borderId="63" xfId="64" applyBorder="1" applyAlignment="1" applyProtection="1">
      <alignment horizontal="left" vertical="center"/>
    </xf>
    <xf numFmtId="0" fontId="16" fillId="0" borderId="0" xfId="64" applyBorder="1" applyAlignment="1" applyProtection="1">
      <alignment horizontal="left" vertical="center"/>
    </xf>
    <xf numFmtId="0" fontId="16" fillId="0" borderId="60" xfId="64" applyBorder="1" applyProtection="1"/>
    <xf numFmtId="0" fontId="16" fillId="0" borderId="59" xfId="64" applyBorder="1" applyProtection="1"/>
    <xf numFmtId="0" fontId="16" fillId="0" borderId="58" xfId="64" applyBorder="1" applyProtection="1"/>
    <xf numFmtId="0" fontId="16" fillId="0" borderId="57" xfId="64" applyBorder="1" applyProtection="1"/>
    <xf numFmtId="0" fontId="44" fillId="0" borderId="56" xfId="64" applyFont="1" applyBorder="1" applyProtection="1"/>
    <xf numFmtId="0" fontId="27" fillId="0" borderId="19" xfId="0" applyFont="1" applyBorder="1" applyAlignment="1" applyProtection="1">
      <alignment horizontal="center" vertical="center"/>
    </xf>
    <xf numFmtId="0" fontId="27" fillId="0" borderId="0" xfId="0" applyFont="1" applyBorder="1" applyAlignment="1" applyProtection="1">
      <alignment horizontal="left" vertical="center"/>
    </xf>
    <xf numFmtId="0" fontId="27" fillId="0" borderId="0" xfId="0" applyFont="1" applyBorder="1" applyAlignment="1" applyProtection="1">
      <alignment horizontal="center" vertical="center" shrinkToFit="1"/>
    </xf>
    <xf numFmtId="0" fontId="27" fillId="0" borderId="0" xfId="0" applyFont="1" applyBorder="1" applyAlignment="1" applyProtection="1">
      <alignment vertical="center"/>
    </xf>
    <xf numFmtId="0" fontId="27" fillId="0" borderId="120" xfId="0" applyFont="1" applyBorder="1" applyAlignment="1" applyProtection="1">
      <alignment horizontal="center" vertical="center"/>
    </xf>
    <xf numFmtId="0" fontId="27" fillId="0" borderId="121" xfId="0" applyFont="1" applyBorder="1" applyAlignment="1" applyProtection="1">
      <alignment horizontal="center" vertical="center"/>
    </xf>
    <xf numFmtId="0" fontId="27" fillId="0" borderId="122" xfId="0" applyFont="1" applyBorder="1" applyAlignment="1" applyProtection="1">
      <alignment horizontal="center" vertical="center"/>
    </xf>
    <xf numFmtId="0" fontId="27" fillId="0" borderId="116" xfId="0" applyFont="1" applyBorder="1" applyAlignment="1" applyProtection="1">
      <alignment horizontal="center" vertical="center"/>
    </xf>
    <xf numFmtId="0" fontId="27" fillId="0" borderId="112" xfId="0" applyFont="1" applyBorder="1" applyAlignment="1" applyProtection="1">
      <alignment horizontal="center" vertical="center"/>
    </xf>
    <xf numFmtId="0" fontId="27" fillId="0" borderId="35" xfId="0" applyFont="1" applyBorder="1" applyAlignment="1" applyProtection="1">
      <alignment horizontal="center" vertical="center"/>
    </xf>
    <xf numFmtId="0" fontId="27" fillId="26" borderId="25" xfId="0" applyFont="1" applyFill="1" applyBorder="1" applyAlignment="1" applyProtection="1">
      <alignment horizontal="center" vertical="center"/>
    </xf>
    <xf numFmtId="0" fontId="27" fillId="25" borderId="22" xfId="0" applyFont="1" applyFill="1" applyBorder="1" applyAlignment="1" applyProtection="1">
      <alignment horizontal="center" vertical="center"/>
      <protection locked="0"/>
    </xf>
    <xf numFmtId="0" fontId="29" fillId="25" borderId="18" xfId="0" applyFont="1" applyFill="1" applyBorder="1" applyAlignment="1" applyProtection="1">
      <alignment horizontal="center" vertical="center"/>
      <protection locked="0"/>
    </xf>
    <xf numFmtId="0" fontId="27" fillId="25" borderId="18" xfId="0" applyFont="1" applyFill="1" applyBorder="1" applyAlignment="1" applyProtection="1">
      <alignment horizontal="center" vertical="center"/>
      <protection locked="0"/>
    </xf>
    <xf numFmtId="0" fontId="27" fillId="25" borderId="70" xfId="0" applyFont="1" applyFill="1" applyBorder="1" applyAlignment="1" applyProtection="1">
      <alignment horizontal="center" vertical="center"/>
      <protection locked="0"/>
    </xf>
    <xf numFmtId="0" fontId="27" fillId="25" borderId="42" xfId="0" applyFont="1" applyFill="1" applyBorder="1" applyAlignment="1" applyProtection="1">
      <alignment horizontal="center" vertical="center"/>
      <protection locked="0"/>
    </xf>
    <xf numFmtId="0" fontId="27" fillId="25" borderId="42" xfId="0" applyNumberFormat="1" applyFont="1" applyFill="1" applyBorder="1" applyAlignment="1" applyProtection="1">
      <alignment horizontal="right" vertical="center"/>
      <protection locked="0"/>
    </xf>
    <xf numFmtId="0" fontId="30" fillId="0" borderId="0" xfId="0" applyFont="1">
      <alignment vertical="center"/>
    </xf>
    <xf numFmtId="0" fontId="27" fillId="0" borderId="0" xfId="0" applyFont="1" applyAlignment="1" applyProtection="1">
      <alignment horizontal="center" vertical="center"/>
    </xf>
    <xf numFmtId="0" fontId="27" fillId="0" borderId="20" xfId="0" applyFont="1" applyBorder="1" applyAlignment="1" applyProtection="1">
      <alignment horizontal="center" vertical="center"/>
      <protection locked="0"/>
    </xf>
    <xf numFmtId="0" fontId="27" fillId="0" borderId="0" xfId="0" applyFont="1" applyAlignment="1" applyProtection="1">
      <alignment horizontal="center" vertical="center"/>
    </xf>
    <xf numFmtId="38" fontId="27" fillId="0" borderId="21" xfId="1" applyFont="1" applyBorder="1">
      <alignment vertical="center"/>
    </xf>
    <xf numFmtId="38" fontId="27" fillId="0" borderId="20" xfId="1" applyFont="1" applyBorder="1">
      <alignment vertical="center"/>
    </xf>
    <xf numFmtId="0" fontId="27" fillId="0" borderId="118" xfId="0" applyFont="1" applyBorder="1" applyAlignment="1" applyProtection="1">
      <alignment horizontal="center" vertical="center"/>
      <protection locked="0"/>
    </xf>
    <xf numFmtId="0" fontId="27" fillId="0" borderId="0" xfId="0" applyFont="1" applyAlignment="1" applyProtection="1">
      <alignment horizontal="center" vertical="center"/>
    </xf>
    <xf numFmtId="0" fontId="30" fillId="0" borderId="0" xfId="0" applyFont="1" applyProtection="1">
      <alignment vertical="center"/>
    </xf>
    <xf numFmtId="0" fontId="62" fillId="0" borderId="0" xfId="0" applyFont="1" applyProtection="1">
      <alignment vertical="center"/>
    </xf>
    <xf numFmtId="0" fontId="27" fillId="0" borderId="0" xfId="0" applyFont="1" applyAlignment="1" applyProtection="1">
      <alignment horizontal="center" vertical="center"/>
    </xf>
    <xf numFmtId="0" fontId="27" fillId="0" borderId="20" xfId="0" applyFont="1" applyBorder="1" applyAlignment="1" applyProtection="1">
      <alignment horizontal="center" vertical="center"/>
    </xf>
    <xf numFmtId="0" fontId="27" fillId="0" borderId="22" xfId="0" applyFont="1" applyBorder="1" applyAlignment="1" applyProtection="1">
      <alignment horizontal="center" vertical="center" shrinkToFit="1"/>
    </xf>
    <xf numFmtId="0" fontId="27" fillId="0" borderId="22" xfId="0" applyFont="1" applyBorder="1" applyAlignment="1" applyProtection="1">
      <alignment horizontal="center" vertical="center"/>
    </xf>
    <xf numFmtId="0" fontId="27" fillId="0" borderId="69" xfId="0" applyFont="1" applyBorder="1" applyAlignment="1" applyProtection="1">
      <alignment horizontal="center" vertical="center"/>
    </xf>
    <xf numFmtId="0" fontId="27" fillId="0" borderId="116" xfId="0" applyFont="1" applyBorder="1" applyAlignment="1" applyProtection="1">
      <alignment horizontal="right" vertical="center"/>
    </xf>
    <xf numFmtId="0" fontId="27" fillId="0" borderId="117" xfId="0" applyFont="1" applyBorder="1" applyAlignment="1" applyProtection="1">
      <alignment horizontal="center" vertical="center"/>
    </xf>
    <xf numFmtId="0" fontId="27" fillId="0" borderId="36" xfId="0" applyFont="1" applyBorder="1" applyAlignment="1" applyProtection="1">
      <alignment horizontal="right" vertical="center"/>
    </xf>
    <xf numFmtId="0" fontId="0" fillId="0" borderId="26" xfId="0" applyBorder="1">
      <alignment vertical="center"/>
    </xf>
    <xf numFmtId="0" fontId="0" fillId="0" borderId="27" xfId="0" applyBorder="1">
      <alignment vertical="center"/>
    </xf>
    <xf numFmtId="0" fontId="27" fillId="0" borderId="97" xfId="0" applyFont="1" applyBorder="1" applyProtection="1">
      <alignment vertical="center"/>
    </xf>
    <xf numFmtId="0" fontId="27" fillId="0" borderId="123" xfId="0" applyFont="1" applyFill="1" applyBorder="1" applyAlignment="1" applyProtection="1">
      <alignment horizontal="center" vertical="center"/>
    </xf>
    <xf numFmtId="0" fontId="27" fillId="0" borderId="40" xfId="0" applyFont="1" applyBorder="1" applyProtection="1">
      <alignment vertical="center"/>
    </xf>
    <xf numFmtId="0" fontId="27" fillId="0" borderId="0" xfId="0" applyFont="1" applyAlignment="1" applyProtection="1">
      <alignment horizontal="center" vertical="center"/>
    </xf>
    <xf numFmtId="0" fontId="67" fillId="0" borderId="0" xfId="0" applyFont="1" applyProtection="1">
      <alignment vertical="center"/>
    </xf>
    <xf numFmtId="0" fontId="27" fillId="0" borderId="20" xfId="0" applyFont="1" applyBorder="1" applyAlignment="1" applyProtection="1">
      <alignment vertical="center"/>
    </xf>
    <xf numFmtId="0" fontId="27" fillId="0" borderId="124" xfId="0" applyFont="1" applyFill="1" applyBorder="1" applyAlignment="1" applyProtection="1">
      <alignment horizontal="center" vertical="center"/>
    </xf>
    <xf numFmtId="0" fontId="27" fillId="0" borderId="53" xfId="0" applyFont="1" applyFill="1" applyBorder="1" applyAlignment="1" applyProtection="1">
      <alignment horizontal="center" vertical="center"/>
    </xf>
    <xf numFmtId="0" fontId="65" fillId="0" borderId="19" xfId="0" applyFont="1" applyBorder="1" applyProtection="1">
      <alignment vertical="center"/>
    </xf>
    <xf numFmtId="0" fontId="27" fillId="0" borderId="15" xfId="0" applyFont="1" applyBorder="1" applyProtection="1">
      <alignment vertical="center"/>
    </xf>
    <xf numFmtId="0" fontId="0" fillId="0" borderId="15" xfId="0" applyBorder="1">
      <alignment vertical="center"/>
    </xf>
    <xf numFmtId="0" fontId="65" fillId="0" borderId="33" xfId="0" applyFont="1" applyBorder="1" applyAlignment="1" applyProtection="1">
      <alignment horizontal="center" vertical="center"/>
    </xf>
    <xf numFmtId="0" fontId="27" fillId="0" borderId="26" xfId="0" applyFont="1" applyBorder="1" applyProtection="1">
      <alignment vertical="center"/>
    </xf>
    <xf numFmtId="0" fontId="27" fillId="0" borderId="27" xfId="0" applyFont="1" applyBorder="1" applyProtection="1">
      <alignment vertical="center"/>
    </xf>
    <xf numFmtId="0" fontId="65" fillId="0" borderId="97" xfId="0" applyFont="1" applyBorder="1" applyAlignment="1" applyProtection="1">
      <alignment vertical="center"/>
    </xf>
    <xf numFmtId="0" fontId="27" fillId="0" borderId="29" xfId="0" applyFont="1" applyBorder="1" applyProtection="1">
      <alignment vertical="center"/>
    </xf>
    <xf numFmtId="0" fontId="65" fillId="0" borderId="84" xfId="0" applyFont="1" applyBorder="1" applyProtection="1">
      <alignment vertical="center"/>
    </xf>
    <xf numFmtId="0" fontId="0" fillId="0" borderId="85" xfId="0" applyBorder="1">
      <alignment vertical="center"/>
    </xf>
    <xf numFmtId="0" fontId="65" fillId="0" borderId="31" xfId="0" applyFont="1" applyBorder="1" applyProtection="1">
      <alignment vertical="center"/>
    </xf>
    <xf numFmtId="0" fontId="27" fillId="0" borderId="32" xfId="0" applyFont="1" applyBorder="1" applyProtection="1">
      <alignment vertical="center"/>
    </xf>
    <xf numFmtId="0" fontId="68" fillId="0" borderId="0" xfId="0" applyFont="1" applyAlignment="1" applyProtection="1">
      <alignment vertical="center"/>
    </xf>
    <xf numFmtId="0" fontId="69" fillId="0" borderId="0" xfId="0" applyFont="1" applyProtection="1">
      <alignment vertical="center"/>
    </xf>
    <xf numFmtId="0" fontId="67" fillId="0" borderId="0" xfId="0" applyFont="1" applyAlignment="1" applyProtection="1">
      <alignment horizontal="center" vertical="center"/>
    </xf>
    <xf numFmtId="0" fontId="67" fillId="0" borderId="0" xfId="0" applyFont="1" applyAlignment="1" applyProtection="1">
      <alignment vertical="center"/>
    </xf>
    <xf numFmtId="0" fontId="61" fillId="0" borderId="0" xfId="0" applyFont="1" applyProtection="1">
      <alignment vertical="center"/>
    </xf>
    <xf numFmtId="0" fontId="27" fillId="0" borderId="96" xfId="0" applyFont="1" applyBorder="1" applyAlignment="1" applyProtection="1">
      <alignment horizontal="center" vertical="center"/>
      <protection locked="0"/>
    </xf>
    <xf numFmtId="0" fontId="27" fillId="0" borderId="130" xfId="0" applyFont="1" applyBorder="1" applyAlignment="1" applyProtection="1">
      <alignment horizontal="center" vertical="center"/>
      <protection locked="0"/>
    </xf>
    <xf numFmtId="0" fontId="27" fillId="0" borderId="20" xfId="0" applyFont="1" applyBorder="1" applyAlignment="1" applyProtection="1">
      <alignment horizontal="center" vertical="center"/>
    </xf>
    <xf numFmtId="0" fontId="27" fillId="25" borderId="20" xfId="0" applyFont="1" applyFill="1" applyBorder="1" applyAlignment="1" applyProtection="1">
      <alignment horizontal="left" vertical="center" shrinkToFit="1"/>
      <protection locked="0"/>
    </xf>
    <xf numFmtId="0" fontId="27" fillId="25" borderId="20" xfId="0" applyFont="1" applyFill="1" applyBorder="1" applyAlignment="1" applyProtection="1">
      <alignment horizontal="center" vertical="center" shrinkToFit="1"/>
      <protection locked="0"/>
    </xf>
    <xf numFmtId="0" fontId="57" fillId="0" borderId="13" xfId="70" applyFont="1" applyBorder="1" applyAlignment="1" applyProtection="1">
      <alignment horizontal="right" vertical="center"/>
    </xf>
    <xf numFmtId="0" fontId="70" fillId="0" borderId="0" xfId="0" applyFont="1" applyProtection="1">
      <alignment vertical="center"/>
    </xf>
    <xf numFmtId="0" fontId="61" fillId="0" borderId="13" xfId="0" applyFont="1" applyBorder="1" applyAlignment="1" applyProtection="1">
      <alignment horizontal="right" vertical="center"/>
    </xf>
    <xf numFmtId="0" fontId="61" fillId="0" borderId="36" xfId="0" applyFont="1" applyBorder="1" applyAlignment="1" applyProtection="1">
      <alignment horizontal="right" vertical="center"/>
    </xf>
    <xf numFmtId="0" fontId="61" fillId="0" borderId="45" xfId="0" applyFont="1" applyBorder="1" applyAlignment="1" applyProtection="1">
      <alignment horizontal="right" vertical="center"/>
    </xf>
    <xf numFmtId="0" fontId="61" fillId="0" borderId="12" xfId="0" applyFont="1" applyBorder="1" applyAlignment="1" applyProtection="1">
      <alignment horizontal="right" vertical="center"/>
    </xf>
    <xf numFmtId="0" fontId="71" fillId="0" borderId="0" xfId="0" applyFont="1" applyProtection="1">
      <alignment vertical="center"/>
    </xf>
    <xf numFmtId="0" fontId="67" fillId="0" borderId="0" xfId="0" applyFont="1" applyFill="1" applyAlignment="1" applyProtection="1">
      <alignment horizontal="center" vertical="center"/>
    </xf>
    <xf numFmtId="0" fontId="68" fillId="0" borderId="0" xfId="0" applyFont="1" applyFill="1" applyProtection="1">
      <alignment vertical="center"/>
    </xf>
    <xf numFmtId="0" fontId="67" fillId="0" borderId="0" xfId="0" applyFont="1" applyFill="1" applyProtection="1">
      <alignment vertical="center"/>
    </xf>
    <xf numFmtId="0" fontId="63" fillId="0" borderId="0" xfId="0" applyFont="1" applyAlignment="1" applyProtection="1">
      <alignment horizontal="center" vertical="center"/>
    </xf>
    <xf numFmtId="0" fontId="30" fillId="0" borderId="0" xfId="0" applyFont="1" applyAlignment="1" applyProtection="1">
      <alignment horizontal="center" vertical="center"/>
    </xf>
    <xf numFmtId="0" fontId="27" fillId="0" borderId="14" xfId="0" applyFont="1" applyBorder="1" applyAlignment="1" applyProtection="1">
      <alignment horizontal="left" vertical="center" shrinkToFit="1"/>
    </xf>
    <xf numFmtId="0" fontId="27" fillId="0" borderId="22" xfId="0" applyFont="1" applyBorder="1" applyAlignment="1" applyProtection="1">
      <alignment horizontal="left" vertical="center" shrinkToFit="1"/>
    </xf>
    <xf numFmtId="0" fontId="61" fillId="0" borderId="14" xfId="0" applyFont="1" applyBorder="1" applyAlignment="1" applyProtection="1">
      <alignment horizontal="left" vertical="center" shrinkToFit="1"/>
    </xf>
    <xf numFmtId="0" fontId="61" fillId="0" borderId="22" xfId="0" applyFont="1" applyBorder="1" applyAlignment="1" applyProtection="1">
      <alignment horizontal="left" vertical="center" shrinkToFit="1"/>
    </xf>
    <xf numFmtId="0" fontId="27" fillId="25" borderId="13" xfId="0" applyFont="1" applyFill="1" applyBorder="1" applyAlignment="1" applyProtection="1">
      <alignment horizontal="left" vertical="center" shrinkToFit="1"/>
      <protection locked="0"/>
    </xf>
    <xf numFmtId="0" fontId="27" fillId="25" borderId="14" xfId="0" applyFont="1" applyFill="1" applyBorder="1" applyAlignment="1" applyProtection="1">
      <alignment horizontal="left" vertical="center" shrinkToFit="1"/>
      <protection locked="0"/>
    </xf>
    <xf numFmtId="0" fontId="27" fillId="25" borderId="22" xfId="0" applyFont="1" applyFill="1" applyBorder="1" applyAlignment="1" applyProtection="1">
      <alignment horizontal="left" vertical="center" shrinkToFit="1"/>
      <protection locked="0"/>
    </xf>
    <xf numFmtId="0" fontId="27" fillId="0" borderId="0" xfId="0" applyFont="1" applyAlignment="1" applyProtection="1">
      <alignment horizontal="center" vertical="center"/>
    </xf>
    <xf numFmtId="0" fontId="27" fillId="0" borderId="13" xfId="0" applyFont="1" applyBorder="1" applyAlignment="1" applyProtection="1">
      <alignment horizontal="left" vertical="center"/>
    </xf>
    <xf numFmtId="0" fontId="27" fillId="0" borderId="14" xfId="0" applyFont="1" applyBorder="1" applyAlignment="1" applyProtection="1">
      <alignment horizontal="left" vertical="center"/>
    </xf>
    <xf numFmtId="0" fontId="27" fillId="0" borderId="22" xfId="0" applyFont="1" applyBorder="1" applyAlignment="1" applyProtection="1">
      <alignment horizontal="left" vertical="center"/>
    </xf>
    <xf numFmtId="0" fontId="27" fillId="0" borderId="20" xfId="0" applyFont="1" applyBorder="1" applyAlignment="1" applyProtection="1">
      <alignment horizontal="center" vertical="center"/>
    </xf>
    <xf numFmtId="0" fontId="27" fillId="25" borderId="21" xfId="0" applyFont="1" applyFill="1" applyBorder="1" applyAlignment="1" applyProtection="1">
      <alignment horizontal="left" vertical="center" shrinkToFit="1"/>
      <protection locked="0"/>
    </xf>
    <xf numFmtId="0" fontId="27" fillId="25" borderId="19" xfId="0" applyFont="1" applyFill="1" applyBorder="1" applyAlignment="1" applyProtection="1">
      <alignment horizontal="left" vertical="center" shrinkToFit="1"/>
      <protection locked="0"/>
    </xf>
    <xf numFmtId="0" fontId="27" fillId="0" borderId="13" xfId="0" applyFont="1" applyBorder="1" applyAlignment="1" applyProtection="1">
      <alignment horizontal="center" vertical="center" shrinkToFit="1"/>
    </xf>
    <xf numFmtId="0" fontId="27" fillId="0" borderId="14" xfId="0" applyFont="1" applyBorder="1" applyAlignment="1" applyProtection="1">
      <alignment horizontal="center" vertical="center" shrinkToFit="1"/>
    </xf>
    <xf numFmtId="0" fontId="27" fillId="0" borderId="22" xfId="0" applyFont="1" applyBorder="1" applyAlignment="1" applyProtection="1">
      <alignment horizontal="center" vertical="center" shrinkToFit="1"/>
    </xf>
    <xf numFmtId="0" fontId="27" fillId="25" borderId="20" xfId="0" applyFont="1" applyFill="1" applyBorder="1" applyAlignment="1" applyProtection="1">
      <alignment horizontal="center" vertical="center"/>
      <protection locked="0"/>
    </xf>
    <xf numFmtId="49" fontId="27" fillId="25" borderId="13" xfId="0" applyNumberFormat="1" applyFont="1" applyFill="1" applyBorder="1" applyAlignment="1" applyProtection="1">
      <alignment horizontal="left" vertical="center"/>
      <protection locked="0"/>
    </xf>
    <xf numFmtId="49" fontId="27" fillId="25" borderId="14" xfId="0" applyNumberFormat="1" applyFont="1" applyFill="1" applyBorder="1" applyAlignment="1" applyProtection="1">
      <alignment horizontal="left" vertical="center"/>
      <protection locked="0"/>
    </xf>
    <xf numFmtId="49" fontId="27" fillId="25" borderId="22" xfId="0" applyNumberFormat="1" applyFont="1" applyFill="1" applyBorder="1" applyAlignment="1" applyProtection="1">
      <alignment horizontal="left" vertical="center"/>
      <protection locked="0"/>
    </xf>
    <xf numFmtId="0" fontId="27" fillId="0" borderId="119" xfId="0" applyFont="1" applyFill="1" applyBorder="1" applyAlignment="1" applyProtection="1">
      <alignment horizontal="left" vertical="center" shrinkToFit="1"/>
    </xf>
    <xf numFmtId="0" fontId="27" fillId="0" borderId="42" xfId="0" applyFont="1" applyFill="1" applyBorder="1" applyAlignment="1" applyProtection="1">
      <alignment horizontal="left" vertical="center" shrinkToFit="1"/>
    </xf>
    <xf numFmtId="0" fontId="27" fillId="0" borderId="45" xfId="0" applyFont="1" applyBorder="1" applyAlignment="1" applyProtection="1">
      <alignment horizontal="center" vertical="center"/>
      <protection locked="0"/>
    </xf>
    <xf numFmtId="0" fontId="27" fillId="0" borderId="12" xfId="0" applyFont="1" applyBorder="1" applyAlignment="1" applyProtection="1">
      <alignment horizontal="center" vertical="center"/>
      <protection locked="0"/>
    </xf>
    <xf numFmtId="0" fontId="27" fillId="0" borderId="70" xfId="0" applyFont="1" applyBorder="1" applyAlignment="1" applyProtection="1">
      <alignment horizontal="center" vertical="center"/>
      <protection locked="0"/>
    </xf>
    <xf numFmtId="0" fontId="27" fillId="0" borderId="13" xfId="0" applyFont="1" applyBorder="1" applyAlignment="1" applyProtection="1">
      <alignment horizontal="center" vertical="center"/>
    </xf>
    <xf numFmtId="0" fontId="27" fillId="0" borderId="14" xfId="0" applyFont="1" applyBorder="1" applyAlignment="1" applyProtection="1">
      <alignment horizontal="center" vertical="center"/>
    </xf>
    <xf numFmtId="0" fontId="27" fillId="0" borderId="22" xfId="0" applyFont="1" applyBorder="1" applyAlignment="1" applyProtection="1">
      <alignment horizontal="center" vertical="center"/>
    </xf>
    <xf numFmtId="0" fontId="27" fillId="0" borderId="117" xfId="0" applyFont="1" applyBorder="1" applyAlignment="1" applyProtection="1">
      <alignment horizontal="left" vertical="center"/>
    </xf>
    <xf numFmtId="0" fontId="27" fillId="0" borderId="33" xfId="0" applyFont="1" applyBorder="1" applyAlignment="1" applyProtection="1">
      <alignment horizontal="left" vertical="center"/>
    </xf>
    <xf numFmtId="0" fontId="27" fillId="0" borderId="43" xfId="0" applyFont="1" applyBorder="1" applyAlignment="1" applyProtection="1">
      <alignment horizontal="center" vertical="center"/>
    </xf>
    <xf numFmtId="0" fontId="27" fillId="0" borderId="16" xfId="0" applyFont="1" applyBorder="1" applyAlignment="1" applyProtection="1">
      <alignment horizontal="center" vertical="center"/>
    </xf>
    <xf numFmtId="0" fontId="27" fillId="0" borderId="45" xfId="0" applyFont="1" applyBorder="1" applyAlignment="1" applyProtection="1">
      <alignment horizontal="center" vertical="center"/>
    </xf>
    <xf numFmtId="0" fontId="27" fillId="0" borderId="18" xfId="0" applyFont="1" applyBorder="1" applyAlignment="1" applyProtection="1">
      <alignment horizontal="center" vertical="center"/>
    </xf>
    <xf numFmtId="0" fontId="27" fillId="0" borderId="114" xfId="0" applyFont="1" applyBorder="1" applyAlignment="1">
      <alignment horizontal="center" vertical="center"/>
    </xf>
    <xf numFmtId="0" fontId="27" fillId="0" borderId="115"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21" xfId="0" applyFont="1" applyBorder="1" applyAlignment="1">
      <alignment horizontal="center" vertical="center"/>
    </xf>
    <xf numFmtId="0" fontId="27" fillId="0" borderId="20" xfId="0" applyFont="1" applyBorder="1" applyAlignment="1">
      <alignment horizontal="center" vertical="center"/>
    </xf>
    <xf numFmtId="0" fontId="27" fillId="0" borderId="113" xfId="0" applyFont="1" applyBorder="1" applyAlignment="1">
      <alignment horizontal="left" vertical="center" wrapText="1"/>
    </xf>
    <xf numFmtId="0" fontId="27" fillId="0" borderId="46" xfId="0" applyFont="1" applyBorder="1" applyAlignment="1">
      <alignment horizontal="left" vertical="center"/>
    </xf>
    <xf numFmtId="0" fontId="27" fillId="0" borderId="21" xfId="0" applyFont="1" applyBorder="1" applyAlignment="1">
      <alignment horizontal="left" vertical="center"/>
    </xf>
    <xf numFmtId="0" fontId="27" fillId="0" borderId="40" xfId="0" applyFont="1" applyFill="1" applyBorder="1" applyAlignment="1" applyProtection="1">
      <alignment horizontal="center" vertical="center"/>
    </xf>
    <xf numFmtId="0" fontId="27" fillId="0" borderId="28" xfId="0" applyFont="1" applyFill="1" applyBorder="1" applyAlignment="1" applyProtection="1">
      <alignment horizontal="center" vertical="center"/>
    </xf>
    <xf numFmtId="0" fontId="27" fillId="0" borderId="35" xfId="0" applyFont="1" applyFill="1" applyBorder="1" applyAlignment="1" applyProtection="1">
      <alignment horizontal="center" vertical="center"/>
    </xf>
    <xf numFmtId="176" fontId="27" fillId="26" borderId="24" xfId="0" applyNumberFormat="1" applyFont="1" applyFill="1" applyBorder="1" applyAlignment="1" applyProtection="1">
      <alignment horizontal="center" vertical="center"/>
    </xf>
    <xf numFmtId="176" fontId="27" fillId="26" borderId="11" xfId="0" applyNumberFormat="1" applyFont="1" applyFill="1" applyBorder="1" applyAlignment="1" applyProtection="1">
      <alignment horizontal="center" vertical="center"/>
    </xf>
    <xf numFmtId="176" fontId="27" fillId="26" borderId="23" xfId="0" applyNumberFormat="1" applyFont="1" applyFill="1" applyBorder="1" applyAlignment="1" applyProtection="1">
      <alignment horizontal="center" vertical="center"/>
    </xf>
    <xf numFmtId="0" fontId="27" fillId="0" borderId="124" xfId="0" applyFont="1" applyBorder="1" applyAlignment="1" applyProtection="1">
      <alignment horizontal="center" vertical="center"/>
    </xf>
    <xf numFmtId="0" fontId="27" fillId="0" borderId="91" xfId="0" applyFont="1" applyBorder="1" applyAlignment="1" applyProtection="1">
      <alignment horizontal="center" vertical="center"/>
    </xf>
    <xf numFmtId="0" fontId="27" fillId="25" borderId="105" xfId="0" applyFont="1" applyFill="1" applyBorder="1" applyAlignment="1" applyProtection="1">
      <alignment horizontal="left" vertical="center" shrinkToFit="1"/>
      <protection locked="0"/>
    </xf>
    <xf numFmtId="0" fontId="27" fillId="25" borderId="106" xfId="0" applyFont="1" applyFill="1" applyBorder="1" applyAlignment="1" applyProtection="1">
      <alignment horizontal="left" vertical="center" shrinkToFit="1"/>
      <protection locked="0"/>
    </xf>
    <xf numFmtId="0" fontId="27" fillId="0" borderId="69" xfId="0" applyFont="1" applyBorder="1" applyAlignment="1" applyProtection="1">
      <alignment horizontal="center" vertical="center"/>
    </xf>
    <xf numFmtId="0" fontId="27" fillId="25" borderId="12" xfId="0" applyFont="1" applyFill="1" applyBorder="1" applyAlignment="1" applyProtection="1">
      <alignment vertical="center" shrinkToFit="1"/>
      <protection locked="0"/>
    </xf>
    <xf numFmtId="0" fontId="27" fillId="25" borderId="70" xfId="0" applyFont="1" applyFill="1" applyBorder="1" applyAlignment="1" applyProtection="1">
      <alignment vertical="center" shrinkToFit="1"/>
      <protection locked="0"/>
    </xf>
    <xf numFmtId="0" fontId="27" fillId="0" borderId="101" xfId="0" applyFont="1" applyBorder="1" applyAlignment="1" applyProtection="1">
      <alignment horizontal="center" vertical="center"/>
    </xf>
    <xf numFmtId="0" fontId="27" fillId="0" borderId="102" xfId="0" applyFont="1" applyBorder="1" applyAlignment="1" applyProtection="1">
      <alignment horizontal="center" vertical="center"/>
    </xf>
    <xf numFmtId="0" fontId="27" fillId="25" borderId="103" xfId="0" applyFont="1" applyFill="1" applyBorder="1" applyAlignment="1" applyProtection="1">
      <alignment horizontal="left" vertical="center" shrinkToFit="1"/>
      <protection locked="0"/>
    </xf>
    <xf numFmtId="0" fontId="27" fillId="25" borderId="104" xfId="0" applyFont="1" applyFill="1" applyBorder="1" applyAlignment="1" applyProtection="1">
      <alignment horizontal="left" vertical="center" shrinkToFit="1"/>
      <protection locked="0"/>
    </xf>
    <xf numFmtId="0" fontId="27" fillId="0" borderId="107" xfId="0" applyFont="1" applyBorder="1" applyAlignment="1" applyProtection="1">
      <alignment horizontal="center" vertical="center"/>
    </xf>
    <xf numFmtId="0" fontId="27" fillId="0" borderId="108" xfId="0" applyFont="1" applyBorder="1" applyAlignment="1" applyProtection="1">
      <alignment horizontal="center" vertical="center"/>
    </xf>
    <xf numFmtId="0" fontId="27" fillId="25" borderId="109" xfId="0" applyFont="1" applyFill="1" applyBorder="1" applyAlignment="1" applyProtection="1">
      <alignment horizontal="left" vertical="center" shrinkToFit="1"/>
      <protection locked="0"/>
    </xf>
    <xf numFmtId="0" fontId="27" fillId="25" borderId="110" xfId="0" applyFont="1" applyFill="1" applyBorder="1" applyAlignment="1" applyProtection="1">
      <alignment horizontal="left" vertical="center" shrinkToFit="1"/>
      <protection locked="0"/>
    </xf>
    <xf numFmtId="0" fontId="27" fillId="0" borderId="98" xfId="0" applyFont="1" applyBorder="1" applyAlignment="1" applyProtection="1">
      <alignment horizontal="center" vertical="center"/>
    </xf>
    <xf numFmtId="0" fontId="27" fillId="0" borderId="99" xfId="0" applyFont="1" applyBorder="1" applyAlignment="1" applyProtection="1">
      <alignment horizontal="center" vertical="center"/>
    </xf>
    <xf numFmtId="0" fontId="27" fillId="0" borderId="100" xfId="0" applyFont="1" applyBorder="1" applyAlignment="1" applyProtection="1">
      <alignment horizontal="center" vertical="center"/>
    </xf>
    <xf numFmtId="0" fontId="27" fillId="25" borderId="131" xfId="0" applyFont="1" applyFill="1" applyBorder="1" applyAlignment="1" applyProtection="1">
      <alignment horizontal="left" vertical="center" shrinkToFit="1"/>
      <protection locked="0"/>
    </xf>
    <xf numFmtId="0" fontId="58" fillId="26" borderId="45" xfId="0" applyFont="1" applyFill="1" applyBorder="1" applyAlignment="1" applyProtection="1">
      <alignment horizontal="center" vertical="center"/>
    </xf>
    <xf numFmtId="0" fontId="58" fillId="26" borderId="12" xfId="0" applyFont="1" applyFill="1" applyBorder="1" applyAlignment="1" applyProtection="1">
      <alignment horizontal="center" vertical="center"/>
    </xf>
    <xf numFmtId="0" fontId="65" fillId="0" borderId="129" xfId="0" applyFont="1" applyBorder="1" applyAlignment="1" applyProtection="1">
      <alignment horizontal="left" vertical="center"/>
    </xf>
    <xf numFmtId="0" fontId="65" fillId="0" borderId="40" xfId="0" applyFont="1" applyBorder="1" applyAlignment="1" applyProtection="1">
      <alignment horizontal="left" vertical="center"/>
    </xf>
    <xf numFmtId="0" fontId="27" fillId="0" borderId="125" xfId="0" applyFont="1" applyFill="1" applyBorder="1" applyAlignment="1" applyProtection="1">
      <alignment horizontal="left" vertical="center" indent="1"/>
    </xf>
    <xf numFmtId="0" fontId="27" fillId="0" borderId="126" xfId="0" applyFont="1" applyFill="1" applyBorder="1" applyAlignment="1" applyProtection="1">
      <alignment horizontal="left" vertical="center" indent="1"/>
    </xf>
    <xf numFmtId="0" fontId="27" fillId="0" borderId="21" xfId="0" applyFont="1" applyBorder="1" applyAlignment="1" applyProtection="1">
      <alignment horizontal="left" vertical="center" indent="1"/>
    </xf>
    <xf numFmtId="0" fontId="27" fillId="0" borderId="111" xfId="0" applyFont="1" applyBorder="1" applyAlignment="1" applyProtection="1">
      <alignment horizontal="left" vertical="center" indent="1"/>
    </xf>
    <xf numFmtId="0" fontId="30" fillId="25" borderId="43" xfId="0" applyFont="1" applyFill="1" applyBorder="1" applyAlignment="1" applyProtection="1">
      <alignment horizontal="left" vertical="center" wrapText="1"/>
      <protection locked="0"/>
    </xf>
    <xf numFmtId="0" fontId="30" fillId="25" borderId="15" xfId="0" applyFont="1" applyFill="1" applyBorder="1" applyAlignment="1" applyProtection="1">
      <alignment horizontal="left" vertical="center" wrapText="1"/>
      <protection locked="0"/>
    </xf>
    <xf numFmtId="0" fontId="30" fillId="25" borderId="85" xfId="0" applyFont="1" applyFill="1" applyBorder="1" applyAlignment="1" applyProtection="1">
      <alignment horizontal="left" vertical="center" wrapText="1"/>
      <protection locked="0"/>
    </xf>
    <xf numFmtId="0" fontId="30" fillId="25" borderId="44" xfId="0" applyFont="1" applyFill="1" applyBorder="1" applyAlignment="1" applyProtection="1">
      <alignment horizontal="left" vertical="center" wrapText="1"/>
      <protection locked="0"/>
    </xf>
    <xf numFmtId="0" fontId="30" fillId="25" borderId="0" xfId="0" applyFont="1" applyFill="1" applyBorder="1" applyAlignment="1" applyProtection="1">
      <alignment horizontal="left" vertical="center" wrapText="1"/>
      <protection locked="0"/>
    </xf>
    <xf numFmtId="0" fontId="30" fillId="25" borderId="29" xfId="0" applyFont="1" applyFill="1" applyBorder="1" applyAlignment="1" applyProtection="1">
      <alignment horizontal="left" vertical="center" wrapText="1"/>
      <protection locked="0"/>
    </xf>
    <xf numFmtId="0" fontId="30" fillId="25" borderId="45" xfId="0" applyFont="1" applyFill="1" applyBorder="1" applyAlignment="1" applyProtection="1">
      <alignment horizontal="left" vertical="center" wrapText="1"/>
      <protection locked="0"/>
    </xf>
    <xf numFmtId="0" fontId="30" fillId="25" borderId="12" xfId="0" applyFont="1" applyFill="1" applyBorder="1" applyAlignment="1" applyProtection="1">
      <alignment horizontal="left" vertical="center" wrapText="1"/>
      <protection locked="0"/>
    </xf>
    <xf numFmtId="0" fontId="30" fillId="25" borderId="70" xfId="0" applyFont="1" applyFill="1" applyBorder="1" applyAlignment="1" applyProtection="1">
      <alignment horizontal="left" vertical="center" wrapText="1"/>
      <protection locked="0"/>
    </xf>
    <xf numFmtId="0" fontId="27" fillId="0" borderId="127" xfId="0" applyFont="1" applyFill="1" applyBorder="1" applyAlignment="1" applyProtection="1">
      <alignment horizontal="left" vertical="center" indent="1"/>
    </xf>
    <xf numFmtId="0" fontId="27" fillId="0" borderId="128" xfId="0" applyFont="1" applyFill="1" applyBorder="1" applyAlignment="1" applyProtection="1">
      <alignment horizontal="left" vertical="center" indent="1"/>
    </xf>
    <xf numFmtId="0" fontId="4" fillId="25" borderId="48" xfId="70" applyFill="1" applyBorder="1" applyAlignment="1" applyProtection="1">
      <alignment horizontal="left" vertical="center"/>
      <protection locked="0"/>
    </xf>
    <xf numFmtId="0" fontId="57" fillId="25" borderId="47" xfId="70" applyFont="1" applyFill="1" applyBorder="1" applyAlignment="1" applyProtection="1">
      <alignment horizontal="left" vertical="center"/>
      <protection locked="0"/>
    </xf>
    <xf numFmtId="0" fontId="36" fillId="25" borderId="47" xfId="2" applyFont="1" applyFill="1" applyBorder="1" applyAlignment="1" applyProtection="1">
      <alignment horizontal="left" vertical="top" wrapText="1"/>
      <protection locked="0"/>
    </xf>
    <xf numFmtId="0" fontId="39" fillId="0" borderId="19" xfId="2" applyFont="1" applyBorder="1" applyAlignment="1" applyProtection="1">
      <alignment horizontal="center" vertical="center" wrapText="1"/>
    </xf>
    <xf numFmtId="0" fontId="38" fillId="0" borderId="51" xfId="70" applyFont="1" applyBorder="1" applyAlignment="1" applyProtection="1">
      <alignment horizontal="center" vertical="center"/>
    </xf>
    <xf numFmtId="0" fontId="33" fillId="25" borderId="50" xfId="2" applyFont="1" applyFill="1" applyBorder="1" applyAlignment="1" applyProtection="1">
      <alignment horizontal="left" vertical="center" shrinkToFit="1"/>
      <protection locked="0"/>
    </xf>
    <xf numFmtId="0" fontId="33" fillId="25" borderId="48" xfId="2" applyFont="1" applyFill="1" applyBorder="1" applyAlignment="1" applyProtection="1">
      <alignment horizontal="left" vertical="center" wrapText="1"/>
      <protection locked="0"/>
    </xf>
    <xf numFmtId="0" fontId="4" fillId="25" borderId="50" xfId="70" applyFill="1" applyBorder="1" applyAlignment="1" applyProtection="1">
      <alignment horizontal="left" vertical="center"/>
      <protection locked="0"/>
    </xf>
    <xf numFmtId="0" fontId="4" fillId="0" borderId="20" xfId="70" applyFont="1" applyBorder="1" applyAlignment="1" applyProtection="1">
      <alignment horizontal="center" vertical="center" shrinkToFit="1"/>
    </xf>
    <xf numFmtId="0" fontId="37" fillId="25" borderId="20" xfId="70" applyFont="1" applyFill="1" applyBorder="1" applyAlignment="1" applyProtection="1">
      <alignment horizontal="left" vertical="center" shrinkToFit="1"/>
      <protection locked="0"/>
    </xf>
    <xf numFmtId="0" fontId="34" fillId="25" borderId="48" xfId="2" applyFont="1" applyFill="1" applyBorder="1" applyAlignment="1" applyProtection="1">
      <alignment horizontal="left" vertical="center" wrapText="1"/>
      <protection locked="0"/>
    </xf>
    <xf numFmtId="0" fontId="4" fillId="25" borderId="49" xfId="70" applyFill="1" applyBorder="1" applyAlignment="1" applyProtection="1">
      <alignment horizontal="left" vertical="center"/>
      <protection locked="0"/>
    </xf>
    <xf numFmtId="0" fontId="33" fillId="25" borderId="49" xfId="2" applyFont="1" applyFill="1" applyBorder="1" applyAlignment="1" applyProtection="1">
      <alignment horizontal="left" vertical="center" shrinkToFit="1"/>
      <protection locked="0"/>
    </xf>
    <xf numFmtId="0" fontId="4" fillId="0" borderId="20" xfId="70" applyFont="1" applyBorder="1" applyAlignment="1" applyProtection="1">
      <alignment horizontal="center" vertical="center"/>
    </xf>
    <xf numFmtId="0" fontId="4" fillId="0" borderId="20" xfId="70" applyBorder="1" applyAlignment="1" applyProtection="1">
      <alignment horizontal="center" vertical="center"/>
    </xf>
    <xf numFmtId="0" fontId="41" fillId="0" borderId="13" xfId="70" applyFont="1" applyBorder="1" applyAlignment="1" applyProtection="1">
      <alignment horizontal="left" vertical="center" indent="1" shrinkToFit="1"/>
    </xf>
    <xf numFmtId="0" fontId="41" fillId="0" borderId="14" xfId="70" applyFont="1" applyBorder="1" applyAlignment="1" applyProtection="1">
      <alignment horizontal="left" vertical="center" indent="1" shrinkToFit="1"/>
    </xf>
    <xf numFmtId="0" fontId="41" fillId="0" borderId="22" xfId="70" applyFont="1" applyBorder="1" applyAlignment="1" applyProtection="1">
      <alignment horizontal="left" vertical="center" indent="1" shrinkToFit="1"/>
    </xf>
    <xf numFmtId="0" fontId="42" fillId="0" borderId="0" xfId="70" applyFont="1" applyAlignment="1" applyProtection="1">
      <alignment horizontal="center" vertical="center"/>
    </xf>
    <xf numFmtId="0" fontId="41" fillId="0" borderId="20" xfId="70" applyFont="1" applyBorder="1" applyAlignment="1" applyProtection="1">
      <alignment horizontal="left" vertical="center" indent="1" shrinkToFit="1"/>
    </xf>
    <xf numFmtId="0" fontId="37" fillId="25" borderId="20" xfId="70" applyFont="1" applyFill="1" applyBorder="1" applyAlignment="1" applyProtection="1">
      <alignment horizontal="center" vertical="center"/>
      <protection locked="0"/>
    </xf>
    <xf numFmtId="0" fontId="41" fillId="0" borderId="53" xfId="70" applyFont="1" applyBorder="1" applyAlignment="1" applyProtection="1">
      <alignment horizontal="center" vertical="center"/>
    </xf>
    <xf numFmtId="0" fontId="41" fillId="0" borderId="31" xfId="70" applyFont="1" applyBorder="1" applyAlignment="1" applyProtection="1">
      <alignment horizontal="center" vertical="center"/>
    </xf>
    <xf numFmtId="0" fontId="41" fillId="0" borderId="32" xfId="70" applyFont="1" applyBorder="1" applyAlignment="1" applyProtection="1">
      <alignment horizontal="center" vertical="center"/>
    </xf>
    <xf numFmtId="0" fontId="32" fillId="0" borderId="21" xfId="70" applyFont="1" applyBorder="1" applyAlignment="1" applyProtection="1">
      <alignment horizontal="center" vertical="center"/>
    </xf>
    <xf numFmtId="0" fontId="32" fillId="0" borderId="20" xfId="70" applyFont="1" applyBorder="1" applyAlignment="1" applyProtection="1">
      <alignment horizontal="center" vertical="center"/>
    </xf>
    <xf numFmtId="0" fontId="4" fillId="0" borderId="52" xfId="70" applyBorder="1" applyAlignment="1" applyProtection="1">
      <alignment horizontal="center" vertical="center"/>
    </xf>
    <xf numFmtId="0" fontId="4" fillId="0" borderId="19" xfId="70" applyBorder="1" applyAlignment="1" applyProtection="1">
      <alignment horizontal="center" vertical="center"/>
    </xf>
    <xf numFmtId="0" fontId="36" fillId="0" borderId="20" xfId="70" applyFont="1" applyBorder="1" applyAlignment="1" applyProtection="1">
      <alignment horizontal="center" vertical="center"/>
    </xf>
    <xf numFmtId="0" fontId="36" fillId="0" borderId="52" xfId="70" applyFont="1" applyBorder="1" applyAlignment="1" applyProtection="1">
      <alignment horizontal="center" vertical="center"/>
    </xf>
    <xf numFmtId="0" fontId="37" fillId="25" borderId="21" xfId="70" applyFont="1" applyFill="1" applyBorder="1" applyAlignment="1" applyProtection="1">
      <alignment horizontal="left" vertical="center" shrinkToFit="1"/>
      <protection locked="0"/>
    </xf>
    <xf numFmtId="0" fontId="4" fillId="0" borderId="21" xfId="70" applyFont="1" applyBorder="1" applyAlignment="1" applyProtection="1">
      <alignment horizontal="center" vertical="center" shrinkToFit="1"/>
    </xf>
    <xf numFmtId="0" fontId="4" fillId="0" borderId="14" xfId="70" applyBorder="1" applyAlignment="1" applyProtection="1">
      <alignment horizontal="center" vertical="center"/>
    </xf>
    <xf numFmtId="0" fontId="4" fillId="0" borderId="22" xfId="70" applyBorder="1" applyAlignment="1" applyProtection="1">
      <alignment horizontal="center" vertical="center"/>
    </xf>
    <xf numFmtId="0" fontId="4" fillId="0" borderId="13" xfId="70" applyFont="1" applyBorder="1" applyAlignment="1" applyProtection="1">
      <alignment horizontal="right" vertical="center"/>
    </xf>
    <xf numFmtId="0" fontId="4" fillId="0" borderId="14" xfId="70" applyBorder="1" applyAlignment="1" applyProtection="1">
      <alignment horizontal="right" vertical="center"/>
    </xf>
    <xf numFmtId="179" fontId="45" fillId="0" borderId="43" xfId="53" applyNumberFormat="1" applyFont="1" applyBorder="1" applyAlignment="1" applyProtection="1">
      <alignment horizontal="right" vertical="center"/>
    </xf>
    <xf numFmtId="179" fontId="4" fillId="0" borderId="15" xfId="53" applyNumberFormat="1" applyFont="1" applyBorder="1" applyAlignment="1" applyProtection="1">
      <alignment horizontal="right" vertical="center"/>
    </xf>
    <xf numFmtId="179" fontId="16" fillId="0" borderId="15" xfId="64" applyNumberFormat="1" applyBorder="1" applyAlignment="1" applyProtection="1">
      <alignment horizontal="right" vertical="center"/>
    </xf>
    <xf numFmtId="179" fontId="16" fillId="0" borderId="16" xfId="64" applyNumberFormat="1" applyBorder="1" applyAlignment="1" applyProtection="1">
      <alignment horizontal="right" vertical="center"/>
    </xf>
    <xf numFmtId="179" fontId="45" fillId="0" borderId="44" xfId="53" applyNumberFormat="1" applyFont="1" applyBorder="1" applyAlignment="1" applyProtection="1">
      <alignment horizontal="right" vertical="center"/>
    </xf>
    <xf numFmtId="179" fontId="4" fillId="0" borderId="0" xfId="53" applyNumberFormat="1" applyFont="1" applyBorder="1" applyAlignment="1" applyProtection="1">
      <alignment horizontal="right" vertical="center"/>
    </xf>
    <xf numFmtId="179" fontId="16" fillId="0" borderId="0" xfId="64" applyNumberFormat="1" applyBorder="1" applyAlignment="1" applyProtection="1">
      <alignment horizontal="right" vertical="center"/>
    </xf>
    <xf numFmtId="179" fontId="16" fillId="0" borderId="17" xfId="64" applyNumberFormat="1" applyBorder="1" applyAlignment="1" applyProtection="1">
      <alignment horizontal="right" vertical="center"/>
    </xf>
    <xf numFmtId="179" fontId="4" fillId="0" borderId="45" xfId="53" applyNumberFormat="1" applyFont="1" applyBorder="1" applyAlignment="1" applyProtection="1">
      <alignment horizontal="right" vertical="center"/>
    </xf>
    <xf numFmtId="179" fontId="4" fillId="0" borderId="12" xfId="53" applyNumberFormat="1" applyFont="1" applyBorder="1" applyAlignment="1" applyProtection="1">
      <alignment horizontal="right" vertical="center"/>
    </xf>
    <xf numFmtId="179" fontId="16" fillId="0" borderId="12" xfId="64" applyNumberFormat="1" applyBorder="1" applyAlignment="1" applyProtection="1">
      <alignment horizontal="right" vertical="center"/>
    </xf>
    <xf numFmtId="179" fontId="16" fillId="0" borderId="18" xfId="64" applyNumberFormat="1" applyBorder="1" applyAlignment="1" applyProtection="1">
      <alignment horizontal="right" vertical="center"/>
    </xf>
    <xf numFmtId="0" fontId="45" fillId="0" borderId="31" xfId="64" applyFont="1" applyBorder="1" applyAlignment="1" applyProtection="1">
      <alignment horizontal="left"/>
    </xf>
    <xf numFmtId="0" fontId="2" fillId="0" borderId="15" xfId="64" applyFont="1" applyBorder="1" applyAlignment="1" applyProtection="1">
      <alignment horizontal="center" vertical="center"/>
    </xf>
    <xf numFmtId="0" fontId="2" fillId="0" borderId="16" xfId="64" applyFont="1" applyBorder="1" applyAlignment="1" applyProtection="1">
      <alignment horizontal="center" vertical="center"/>
    </xf>
    <xf numFmtId="0" fontId="2" fillId="0" borderId="0" xfId="64" applyFont="1" applyBorder="1" applyAlignment="1" applyProtection="1">
      <alignment horizontal="center" vertical="center"/>
    </xf>
    <xf numFmtId="0" fontId="2" fillId="0" borderId="17" xfId="64" applyFont="1" applyBorder="1" applyAlignment="1" applyProtection="1">
      <alignment horizontal="center" vertical="center"/>
    </xf>
    <xf numFmtId="0" fontId="2" fillId="0" borderId="31" xfId="64" applyFont="1" applyBorder="1" applyAlignment="1" applyProtection="1">
      <alignment horizontal="center" vertical="center"/>
    </xf>
    <xf numFmtId="0" fontId="2" fillId="0" borderId="71" xfId="64" applyFont="1" applyBorder="1" applyAlignment="1" applyProtection="1">
      <alignment horizontal="center" vertical="center"/>
    </xf>
    <xf numFmtId="0" fontId="16" fillId="0" borderId="15" xfId="64" applyNumberFormat="1" applyBorder="1" applyAlignment="1" applyProtection="1">
      <alignment horizontal="right" vertical="center"/>
    </xf>
    <xf numFmtId="0" fontId="16" fillId="0" borderId="0" xfId="64" applyNumberFormat="1" applyBorder="1" applyAlignment="1" applyProtection="1">
      <alignment horizontal="right" vertical="center"/>
    </xf>
    <xf numFmtId="0" fontId="16" fillId="0" borderId="31" xfId="64" applyNumberFormat="1" applyBorder="1" applyAlignment="1" applyProtection="1">
      <alignment horizontal="right" vertical="center"/>
    </xf>
    <xf numFmtId="56" fontId="16" fillId="0" borderId="94" xfId="64" applyNumberFormat="1" applyFont="1" applyBorder="1" applyAlignment="1" applyProtection="1">
      <alignment horizontal="center" vertical="center" shrinkToFit="1"/>
    </xf>
    <xf numFmtId="56" fontId="16" fillId="0" borderId="26" xfId="64" applyNumberFormat="1" applyFont="1" applyBorder="1" applyAlignment="1" applyProtection="1">
      <alignment horizontal="center" vertical="center" shrinkToFit="1"/>
    </xf>
    <xf numFmtId="56" fontId="16" fillId="0" borderId="95" xfId="64" applyNumberFormat="1" applyFont="1" applyBorder="1" applyAlignment="1" applyProtection="1">
      <alignment horizontal="center" vertical="center" shrinkToFit="1"/>
    </xf>
    <xf numFmtId="56" fontId="16" fillId="0" borderId="44" xfId="64" applyNumberFormat="1" applyFont="1" applyBorder="1" applyAlignment="1" applyProtection="1">
      <alignment horizontal="center" vertical="center" shrinkToFit="1"/>
    </xf>
    <xf numFmtId="56" fontId="16" fillId="0" borderId="0" xfId="64" applyNumberFormat="1" applyFont="1" applyBorder="1" applyAlignment="1" applyProtection="1">
      <alignment horizontal="center" vertical="center" shrinkToFit="1"/>
    </xf>
    <xf numFmtId="56" fontId="16" fillId="0" borderId="17" xfId="64" applyNumberFormat="1" applyFont="1" applyBorder="1" applyAlignment="1" applyProtection="1">
      <alignment horizontal="center" vertical="center" shrinkToFit="1"/>
    </xf>
    <xf numFmtId="56" fontId="16" fillId="0" borderId="45" xfId="64" applyNumberFormat="1" applyFont="1" applyBorder="1" applyAlignment="1" applyProtection="1">
      <alignment horizontal="center" vertical="center" shrinkToFit="1"/>
    </xf>
    <xf numFmtId="56" fontId="16" fillId="0" borderId="12" xfId="64" applyNumberFormat="1" applyFont="1" applyBorder="1" applyAlignment="1" applyProtection="1">
      <alignment horizontal="center" vertical="center" shrinkToFit="1"/>
    </xf>
    <xf numFmtId="56" fontId="16" fillId="0" borderId="18" xfId="64" applyNumberFormat="1" applyFont="1" applyBorder="1" applyAlignment="1" applyProtection="1">
      <alignment horizontal="center" vertical="center" shrinkToFit="1"/>
    </xf>
    <xf numFmtId="0" fontId="60" fillId="0" borderId="12" xfId="64" applyNumberFormat="1" applyFont="1" applyBorder="1" applyAlignment="1" applyProtection="1">
      <alignment horizontal="center"/>
    </xf>
    <xf numFmtId="0" fontId="2" fillId="0" borderId="55" xfId="64" applyFont="1" applyBorder="1" applyAlignment="1" applyProtection="1">
      <alignment horizontal="center" vertical="center"/>
    </xf>
    <xf numFmtId="0" fontId="2" fillId="0" borderId="26" xfId="64" applyFont="1" applyBorder="1" applyAlignment="1" applyProtection="1">
      <alignment horizontal="center" vertical="center"/>
    </xf>
    <xf numFmtId="0" fontId="2" fillId="0" borderId="54" xfId="64" applyFont="1" applyBorder="1" applyAlignment="1" applyProtection="1">
      <alignment horizontal="center" vertical="center"/>
    </xf>
    <xf numFmtId="0" fontId="2" fillId="0" borderId="94" xfId="64" applyFont="1" applyBorder="1" applyAlignment="1" applyProtection="1">
      <alignment horizontal="center" vertical="center"/>
      <protection locked="0"/>
    </xf>
    <xf numFmtId="0" fontId="2" fillId="0" borderId="26" xfId="64" applyFont="1" applyBorder="1" applyAlignment="1" applyProtection="1">
      <alignment horizontal="center" vertical="center"/>
      <protection locked="0"/>
    </xf>
    <xf numFmtId="0" fontId="2" fillId="0" borderId="27" xfId="64" applyFont="1" applyBorder="1" applyAlignment="1" applyProtection="1">
      <alignment horizontal="center" vertical="center"/>
      <protection locked="0"/>
    </xf>
    <xf numFmtId="0" fontId="2" fillId="0" borderId="44" xfId="64" applyFont="1" applyBorder="1" applyAlignment="1" applyProtection="1">
      <alignment horizontal="center" vertical="center"/>
      <protection locked="0"/>
    </xf>
    <xf numFmtId="0" fontId="2" fillId="0" borderId="0" xfId="64" applyFont="1" applyBorder="1" applyAlignment="1" applyProtection="1">
      <alignment horizontal="center" vertical="center"/>
      <protection locked="0"/>
    </xf>
    <xf numFmtId="0" fontId="2" fillId="0" borderId="29" xfId="64" applyFont="1" applyBorder="1" applyAlignment="1" applyProtection="1">
      <alignment horizontal="center" vertical="center"/>
      <protection locked="0"/>
    </xf>
    <xf numFmtId="0" fontId="2" fillId="0" borderId="95" xfId="64" applyFont="1" applyBorder="1" applyAlignment="1" applyProtection="1">
      <alignment horizontal="center" vertical="center"/>
    </xf>
    <xf numFmtId="0" fontId="2" fillId="0" borderId="69" xfId="64" applyFont="1" applyBorder="1" applyAlignment="1" applyProtection="1">
      <alignment horizontal="center" vertical="center"/>
    </xf>
    <xf numFmtId="0" fontId="2" fillId="0" borderId="12" xfId="64" applyFont="1" applyBorder="1" applyAlignment="1" applyProtection="1">
      <alignment horizontal="center" vertical="center"/>
    </xf>
    <xf numFmtId="0" fontId="2" fillId="0" borderId="18" xfId="64" applyFont="1" applyBorder="1" applyAlignment="1" applyProtection="1">
      <alignment horizontal="center" vertical="center"/>
    </xf>
    <xf numFmtId="0" fontId="2" fillId="0" borderId="28" xfId="64" applyFont="1" applyBorder="1" applyAlignment="1" applyProtection="1">
      <alignment horizontal="center" vertical="center"/>
    </xf>
    <xf numFmtId="0" fontId="2" fillId="0" borderId="22" xfId="64" applyFont="1" applyBorder="1" applyAlignment="1" applyProtection="1">
      <alignment horizontal="center" vertical="center"/>
    </xf>
    <xf numFmtId="0" fontId="2" fillId="0" borderId="20" xfId="64" applyFont="1" applyBorder="1" applyAlignment="1" applyProtection="1">
      <alignment horizontal="center" vertical="center"/>
    </xf>
    <xf numFmtId="0" fontId="2" fillId="0" borderId="97" xfId="64" applyFont="1" applyBorder="1" applyAlignment="1" applyProtection="1">
      <alignment horizontal="center" vertical="center"/>
    </xf>
    <xf numFmtId="0" fontId="2" fillId="0" borderId="19" xfId="64" applyFont="1" applyBorder="1" applyAlignment="1" applyProtection="1">
      <alignment horizontal="center" vertical="center"/>
    </xf>
    <xf numFmtId="0" fontId="2" fillId="0" borderId="30" xfId="64" applyFont="1" applyBorder="1" applyAlignment="1" applyProtection="1">
      <alignment horizontal="center" vertical="center"/>
    </xf>
    <xf numFmtId="0" fontId="2" fillId="0" borderId="42" xfId="64" applyFont="1" applyBorder="1" applyAlignment="1" applyProtection="1">
      <alignment horizontal="center" vertical="center"/>
    </xf>
    <xf numFmtId="0" fontId="2" fillId="0" borderId="96" xfId="64" applyFont="1" applyBorder="1" applyAlignment="1" applyProtection="1">
      <alignment horizontal="center" vertical="center"/>
    </xf>
    <xf numFmtId="0" fontId="16" fillId="0" borderId="43" xfId="64" applyBorder="1" applyAlignment="1" applyProtection="1">
      <alignment horizontal="center" vertical="center"/>
    </xf>
    <xf numFmtId="0" fontId="16" fillId="0" borderId="44" xfId="64" applyBorder="1" applyAlignment="1" applyProtection="1">
      <alignment horizontal="center" vertical="center"/>
    </xf>
    <xf numFmtId="0" fontId="16" fillId="0" borderId="72" xfId="64" applyBorder="1" applyAlignment="1" applyProtection="1">
      <alignment horizontal="center" vertical="center"/>
    </xf>
    <xf numFmtId="180" fontId="16" fillId="0" borderId="15" xfId="64" applyNumberFormat="1" applyFont="1" applyBorder="1" applyAlignment="1" applyProtection="1">
      <alignment horizontal="right" vertical="center"/>
    </xf>
    <xf numFmtId="180" fontId="16" fillId="0" borderId="0" xfId="64" applyNumberFormat="1" applyFont="1" applyBorder="1" applyAlignment="1" applyProtection="1">
      <alignment horizontal="right" vertical="center"/>
    </xf>
    <xf numFmtId="180" fontId="16" fillId="0" borderId="0" xfId="64" applyNumberFormat="1" applyBorder="1" applyAlignment="1" applyProtection="1">
      <alignment horizontal="center" vertical="center"/>
    </xf>
    <xf numFmtId="180" fontId="16" fillId="0" borderId="31" xfId="64" applyNumberFormat="1" applyBorder="1" applyAlignment="1" applyProtection="1">
      <alignment horizontal="center" vertical="center"/>
    </xf>
    <xf numFmtId="0" fontId="54" fillId="0" borderId="0" xfId="64" applyFont="1" applyBorder="1" applyAlignment="1" applyProtection="1">
      <alignment horizontal="center" vertical="center"/>
    </xf>
    <xf numFmtId="0" fontId="16" fillId="0" borderId="0" xfId="64" applyAlignment="1" applyProtection="1">
      <alignment horizontal="center" vertical="center"/>
    </xf>
    <xf numFmtId="0" fontId="16" fillId="0" borderId="0" xfId="64" applyBorder="1" applyAlignment="1" applyProtection="1">
      <alignment horizontal="center" vertical="center"/>
    </xf>
    <xf numFmtId="0" fontId="2" fillId="0" borderId="94" xfId="64" applyFont="1" applyBorder="1" applyAlignment="1" applyProtection="1">
      <alignment horizontal="center" vertical="center"/>
    </xf>
    <xf numFmtId="0" fontId="2" fillId="0" borderId="44" xfId="64" applyFont="1" applyBorder="1" applyAlignment="1" applyProtection="1">
      <alignment horizontal="center" vertical="center"/>
    </xf>
    <xf numFmtId="0" fontId="2" fillId="0" borderId="45" xfId="64" applyFont="1" applyBorder="1" applyAlignment="1" applyProtection="1">
      <alignment horizontal="center" vertical="center"/>
    </xf>
    <xf numFmtId="0" fontId="45" fillId="0" borderId="15" xfId="64" applyFont="1" applyBorder="1" applyAlignment="1" applyProtection="1">
      <alignment horizontal="distributed" vertical="center"/>
    </xf>
    <xf numFmtId="0" fontId="45" fillId="0" borderId="16" xfId="64" applyFont="1" applyBorder="1" applyAlignment="1" applyProtection="1">
      <alignment horizontal="distributed" vertical="center"/>
    </xf>
    <xf numFmtId="0" fontId="45" fillId="0" borderId="12" xfId="64" applyFont="1" applyBorder="1" applyAlignment="1" applyProtection="1">
      <alignment horizontal="distributed" vertical="center"/>
    </xf>
    <xf numFmtId="0" fontId="45" fillId="0" borderId="18" xfId="64" applyFont="1" applyBorder="1" applyAlignment="1" applyProtection="1">
      <alignment horizontal="distributed" vertical="center"/>
    </xf>
    <xf numFmtId="0" fontId="44" fillId="0" borderId="44" xfId="64" applyFont="1" applyBorder="1" applyAlignment="1" applyProtection="1">
      <alignment horizontal="center"/>
    </xf>
    <xf numFmtId="0" fontId="44" fillId="0" borderId="45" xfId="64" applyFont="1" applyBorder="1" applyAlignment="1" applyProtection="1">
      <alignment horizontal="center" vertical="center"/>
    </xf>
    <xf numFmtId="0" fontId="44" fillId="0" borderId="12" xfId="64" applyFont="1" applyBorder="1" applyAlignment="1" applyProtection="1">
      <alignment horizontal="center" vertical="center"/>
    </xf>
    <xf numFmtId="0" fontId="44" fillId="0" borderId="18" xfId="64" applyFont="1" applyBorder="1" applyAlignment="1" applyProtection="1">
      <alignment horizontal="center" vertical="center"/>
    </xf>
    <xf numFmtId="0" fontId="44" fillId="0" borderId="94" xfId="64" applyFont="1" applyBorder="1" applyAlignment="1" applyProtection="1">
      <alignment horizontal="distributed" vertical="center" wrapText="1"/>
    </xf>
    <xf numFmtId="0" fontId="44" fillId="0" borderId="27" xfId="64" applyFont="1" applyBorder="1" applyAlignment="1" applyProtection="1">
      <alignment horizontal="distributed" vertical="center" wrapText="1"/>
    </xf>
    <xf numFmtId="0" fontId="44" fillId="0" borderId="45" xfId="64" applyFont="1" applyBorder="1" applyAlignment="1" applyProtection="1">
      <alignment horizontal="distributed" vertical="center" wrapText="1"/>
    </xf>
    <xf numFmtId="0" fontId="44" fillId="0" borderId="70" xfId="64" applyFont="1" applyBorder="1" applyAlignment="1" applyProtection="1">
      <alignment horizontal="distributed" vertical="center" wrapText="1"/>
    </xf>
    <xf numFmtId="0" fontId="44" fillId="0" borderId="84" xfId="64" applyFont="1" applyBorder="1" applyAlignment="1" applyProtection="1">
      <alignment horizontal="distributed" vertical="center" wrapText="1"/>
    </xf>
    <xf numFmtId="0" fontId="44" fillId="0" borderId="15" xfId="64" applyFont="1" applyBorder="1" applyAlignment="1" applyProtection="1">
      <alignment horizontal="distributed" vertical="center"/>
    </xf>
    <xf numFmtId="0" fontId="44" fillId="0" borderId="69" xfId="64" applyFont="1" applyBorder="1" applyAlignment="1" applyProtection="1">
      <alignment horizontal="distributed" vertical="center"/>
    </xf>
    <xf numFmtId="0" fontId="44" fillId="0" borderId="12" xfId="64" applyFont="1" applyBorder="1" applyAlignment="1" applyProtection="1">
      <alignment horizontal="distributed" vertical="center"/>
    </xf>
    <xf numFmtId="0" fontId="16" fillId="0" borderId="43" xfId="64" applyFont="1" applyBorder="1" applyAlignment="1" applyProtection="1">
      <alignment horizontal="center" vertical="center" wrapText="1"/>
    </xf>
    <xf numFmtId="0" fontId="16" fillId="0" borderId="15" xfId="64" applyFont="1" applyBorder="1" applyAlignment="1" applyProtection="1">
      <alignment horizontal="center" vertical="center" wrapText="1"/>
    </xf>
    <xf numFmtId="0" fontId="16" fillId="0" borderId="16" xfId="64" applyFont="1" applyBorder="1" applyAlignment="1" applyProtection="1">
      <alignment horizontal="center" vertical="center" wrapText="1"/>
    </xf>
    <xf numFmtId="0" fontId="49" fillId="0" borderId="94" xfId="64" applyFont="1" applyBorder="1" applyAlignment="1" applyProtection="1">
      <alignment horizontal="center" wrapText="1"/>
    </xf>
    <xf numFmtId="0" fontId="49" fillId="0" borderId="26" xfId="64" applyFont="1" applyBorder="1" applyAlignment="1" applyProtection="1">
      <alignment horizontal="center" wrapText="1"/>
    </xf>
    <xf numFmtId="0" fontId="49" fillId="0" borderId="95" xfId="64" applyFont="1" applyBorder="1" applyAlignment="1" applyProtection="1">
      <alignment horizontal="center" wrapText="1"/>
    </xf>
    <xf numFmtId="0" fontId="49" fillId="0" borderId="45" xfId="64" applyFont="1" applyBorder="1" applyAlignment="1" applyProtection="1">
      <alignment horizontal="center" wrapText="1"/>
    </xf>
    <xf numFmtId="0" fontId="49" fillId="0" borderId="12" xfId="64" applyFont="1" applyBorder="1" applyAlignment="1" applyProtection="1">
      <alignment horizontal="center" wrapText="1"/>
    </xf>
    <xf numFmtId="0" fontId="49" fillId="0" borderId="18" xfId="64" applyFont="1" applyBorder="1" applyAlignment="1" applyProtection="1">
      <alignment horizontal="center" wrapText="1"/>
    </xf>
    <xf numFmtId="0" fontId="44" fillId="0" borderId="26" xfId="64" applyFont="1" applyBorder="1" applyAlignment="1" applyProtection="1">
      <alignment horizontal="distributed" vertical="center"/>
    </xf>
    <xf numFmtId="0" fontId="44" fillId="0" borderId="45" xfId="64" applyFont="1" applyBorder="1" applyAlignment="1" applyProtection="1">
      <alignment horizontal="distributed" vertical="center"/>
    </xf>
    <xf numFmtId="0" fontId="51" fillId="0" borderId="43" xfId="64" applyFont="1" applyBorder="1" applyAlignment="1" applyProtection="1">
      <alignment horizontal="center" vertical="center" textRotation="255"/>
    </xf>
    <xf numFmtId="0" fontId="16" fillId="0" borderId="15" xfId="64" applyBorder="1" applyAlignment="1" applyProtection="1">
      <alignment horizontal="center"/>
    </xf>
    <xf numFmtId="0" fontId="16" fillId="0" borderId="16" xfId="64" applyBorder="1" applyAlignment="1" applyProtection="1">
      <alignment horizontal="center"/>
    </xf>
    <xf numFmtId="0" fontId="16" fillId="0" borderId="44" xfId="64" applyBorder="1" applyAlignment="1" applyProtection="1">
      <alignment horizontal="center"/>
    </xf>
    <xf numFmtId="0" fontId="16" fillId="0" borderId="0" xfId="64" applyAlignment="1" applyProtection="1">
      <alignment horizontal="center"/>
    </xf>
    <xf numFmtId="0" fontId="16" fillId="0" borderId="17" xfId="64" applyBorder="1" applyAlignment="1" applyProtection="1">
      <alignment horizontal="center"/>
    </xf>
    <xf numFmtId="0" fontId="16" fillId="0" borderId="45" xfId="64" applyBorder="1" applyAlignment="1" applyProtection="1">
      <alignment horizontal="center"/>
    </xf>
    <xf numFmtId="0" fontId="16" fillId="0" borderId="12" xfId="64" applyBorder="1" applyAlignment="1" applyProtection="1">
      <alignment horizontal="center"/>
    </xf>
    <xf numFmtId="0" fontId="16" fillId="0" borderId="18" xfId="64" applyBorder="1" applyAlignment="1" applyProtection="1">
      <alignment horizontal="center"/>
    </xf>
    <xf numFmtId="0" fontId="2" fillId="0" borderId="20" xfId="64" applyFont="1" applyBorder="1" applyAlignment="1" applyProtection="1">
      <alignment horizontal="center" vertical="center" wrapText="1"/>
    </xf>
    <xf numFmtId="0" fontId="2" fillId="0" borderId="43" xfId="64" applyFont="1" applyBorder="1" applyAlignment="1" applyProtection="1">
      <alignment horizontal="center" vertical="center"/>
    </xf>
    <xf numFmtId="181" fontId="45" fillId="0" borderId="43" xfId="53" applyNumberFormat="1" applyFont="1" applyBorder="1" applyAlignment="1" applyProtection="1">
      <alignment horizontal="right" vertical="center"/>
    </xf>
    <xf numFmtId="181" fontId="4" fillId="0" borderId="15" xfId="53" applyNumberFormat="1" applyFont="1" applyBorder="1" applyAlignment="1" applyProtection="1">
      <alignment horizontal="right" vertical="center"/>
    </xf>
    <xf numFmtId="181" fontId="16" fillId="0" borderId="15" xfId="64" applyNumberFormat="1" applyBorder="1" applyAlignment="1" applyProtection="1">
      <alignment horizontal="right" vertical="center"/>
    </xf>
    <xf numFmtId="181" fontId="16" fillId="0" borderId="16" xfId="64" applyNumberFormat="1" applyBorder="1" applyAlignment="1" applyProtection="1">
      <alignment horizontal="right" vertical="center"/>
    </xf>
    <xf numFmtId="181" fontId="4" fillId="0" borderId="45" xfId="53" applyNumberFormat="1" applyFont="1" applyBorder="1" applyAlignment="1" applyProtection="1">
      <alignment horizontal="right" vertical="center"/>
    </xf>
    <xf numFmtId="181" fontId="4" fillId="0" borderId="12" xfId="53" applyNumberFormat="1" applyFont="1" applyBorder="1" applyAlignment="1" applyProtection="1">
      <alignment horizontal="right" vertical="center"/>
    </xf>
    <xf numFmtId="181" fontId="16" fillId="0" borderId="12" xfId="64" applyNumberFormat="1" applyBorder="1" applyAlignment="1" applyProtection="1">
      <alignment horizontal="right" vertical="center"/>
    </xf>
    <xf numFmtId="181" fontId="16" fillId="0" borderId="18" xfId="64" applyNumberFormat="1" applyBorder="1" applyAlignment="1" applyProtection="1">
      <alignment horizontal="right" vertical="center"/>
    </xf>
    <xf numFmtId="178" fontId="4" fillId="0" borderId="43" xfId="53" applyNumberFormat="1" applyFont="1" applyBorder="1" applyAlignment="1" applyProtection="1">
      <alignment horizontal="right"/>
    </xf>
    <xf numFmtId="178" fontId="4" fillId="0" borderId="15" xfId="53" applyNumberFormat="1" applyFont="1" applyBorder="1" applyAlignment="1" applyProtection="1">
      <alignment horizontal="right"/>
    </xf>
    <xf numFmtId="178" fontId="16" fillId="0" borderId="16" xfId="64" applyNumberFormat="1" applyBorder="1" applyAlignment="1" applyProtection="1">
      <alignment horizontal="right"/>
    </xf>
    <xf numFmtId="178" fontId="4" fillId="0" borderId="44" xfId="53" applyNumberFormat="1" applyFont="1" applyBorder="1" applyAlignment="1" applyProtection="1">
      <alignment horizontal="right"/>
    </xf>
    <xf numFmtId="178" fontId="4" fillId="0" borderId="0" xfId="53" applyNumberFormat="1" applyFont="1" applyAlignment="1" applyProtection="1">
      <alignment horizontal="right"/>
    </xf>
    <xf numFmtId="178" fontId="16" fillId="0" borderId="17" xfId="64" applyNumberFormat="1" applyBorder="1" applyAlignment="1" applyProtection="1">
      <alignment horizontal="right"/>
    </xf>
    <xf numFmtId="178" fontId="4" fillId="0" borderId="45" xfId="53" applyNumberFormat="1" applyFont="1" applyBorder="1" applyAlignment="1" applyProtection="1">
      <alignment horizontal="right"/>
    </xf>
    <xf numFmtId="178" fontId="4" fillId="0" borderId="12" xfId="53" applyNumberFormat="1" applyFont="1" applyBorder="1" applyAlignment="1" applyProtection="1">
      <alignment horizontal="right"/>
    </xf>
    <xf numFmtId="178" fontId="16" fillId="0" borderId="18" xfId="64" applyNumberFormat="1" applyBorder="1" applyAlignment="1" applyProtection="1">
      <alignment horizontal="right"/>
    </xf>
    <xf numFmtId="0" fontId="45" fillId="0" borderId="0" xfId="64" applyFont="1" applyBorder="1" applyAlignment="1" applyProtection="1">
      <alignment horizontal="distributed" vertical="center"/>
    </xf>
    <xf numFmtId="0" fontId="45" fillId="0" borderId="17" xfId="64" applyFont="1" applyBorder="1" applyAlignment="1" applyProtection="1">
      <alignment horizontal="distributed" vertical="center"/>
    </xf>
    <xf numFmtId="0" fontId="16" fillId="0" borderId="36" xfId="64" applyFont="1" applyBorder="1" applyAlignment="1" applyProtection="1">
      <alignment horizontal="center" vertical="center"/>
    </xf>
    <xf numFmtId="0" fontId="16" fillId="0" borderId="37" xfId="64" applyBorder="1" applyAlignment="1" applyProtection="1">
      <alignment horizontal="center" vertical="center"/>
    </xf>
    <xf numFmtId="0" fontId="16" fillId="0" borderId="38" xfId="64" applyBorder="1" applyAlignment="1" applyProtection="1">
      <alignment horizontal="center" vertical="center"/>
    </xf>
    <xf numFmtId="0" fontId="16" fillId="0" borderId="13" xfId="64" applyBorder="1" applyAlignment="1" applyProtection="1">
      <alignment horizontal="center" vertical="center"/>
    </xf>
    <xf numFmtId="0" fontId="16" fillId="0" borderId="14" xfId="64" applyBorder="1" applyAlignment="1" applyProtection="1">
      <alignment horizontal="center" vertical="center"/>
    </xf>
    <xf numFmtId="0" fontId="16" fillId="0" borderId="39" xfId="64" applyBorder="1" applyAlignment="1" applyProtection="1">
      <alignment horizontal="center" vertical="center"/>
    </xf>
    <xf numFmtId="0" fontId="45" fillId="0" borderId="43" xfId="64" applyFont="1" applyBorder="1" applyAlignment="1" applyProtection="1">
      <alignment horizontal="center" vertical="center"/>
    </xf>
    <xf numFmtId="0" fontId="16" fillId="0" borderId="15" xfId="64" applyBorder="1" applyProtection="1"/>
    <xf numFmtId="0" fontId="16" fillId="0" borderId="16" xfId="64" applyBorder="1" applyProtection="1"/>
    <xf numFmtId="0" fontId="16" fillId="0" borderId="45" xfId="64" applyBorder="1" applyProtection="1"/>
    <xf numFmtId="0" fontId="16" fillId="0" borderId="12" xfId="64" applyBorder="1" applyProtection="1"/>
    <xf numFmtId="0" fontId="16" fillId="0" borderId="18" xfId="64" applyBorder="1" applyProtection="1"/>
    <xf numFmtId="0" fontId="16" fillId="0" borderId="80" xfId="64" applyBorder="1" applyAlignment="1" applyProtection="1">
      <alignment horizontal="center"/>
    </xf>
    <xf numFmtId="0" fontId="16" fillId="0" borderId="65" xfId="64" applyBorder="1" applyAlignment="1" applyProtection="1">
      <alignment horizontal="center"/>
    </xf>
    <xf numFmtId="0" fontId="16" fillId="0" borderId="83" xfId="64" applyBorder="1" applyAlignment="1" applyProtection="1">
      <alignment horizontal="center"/>
    </xf>
    <xf numFmtId="0" fontId="16" fillId="0" borderId="68" xfId="64" applyBorder="1" applyAlignment="1" applyProtection="1">
      <alignment horizontal="center"/>
    </xf>
    <xf numFmtId="0" fontId="16" fillId="0" borderId="20" xfId="64" applyBorder="1" applyAlignment="1" applyProtection="1">
      <alignment horizontal="center"/>
    </xf>
    <xf numFmtId="0" fontId="16" fillId="0" borderId="82" xfId="64" applyBorder="1" applyAlignment="1" applyProtection="1">
      <alignment horizontal="center"/>
    </xf>
    <xf numFmtId="0" fontId="16" fillId="0" borderId="67" xfId="64" applyBorder="1" applyAlignment="1" applyProtection="1">
      <alignment horizontal="center"/>
    </xf>
    <xf numFmtId="182" fontId="45" fillId="0" borderId="43" xfId="53" applyNumberFormat="1" applyFont="1" applyBorder="1" applyAlignment="1" applyProtection="1">
      <alignment horizontal="right" vertical="center"/>
    </xf>
    <xf numFmtId="182" fontId="4" fillId="0" borderId="15" xfId="53" applyNumberFormat="1" applyFont="1" applyBorder="1" applyAlignment="1" applyProtection="1">
      <alignment horizontal="right" vertical="center"/>
    </xf>
    <xf numFmtId="182" fontId="16" fillId="0" borderId="15" xfId="64" applyNumberFormat="1" applyBorder="1" applyAlignment="1" applyProtection="1">
      <alignment horizontal="right" vertical="center"/>
    </xf>
    <xf numFmtId="182" fontId="16" fillId="0" borderId="16" xfId="64" applyNumberFormat="1" applyBorder="1" applyAlignment="1" applyProtection="1">
      <alignment horizontal="right" vertical="center"/>
    </xf>
    <xf numFmtId="182" fontId="4" fillId="0" borderId="45" xfId="53" applyNumberFormat="1" applyFont="1" applyBorder="1" applyAlignment="1" applyProtection="1">
      <alignment horizontal="right" vertical="center"/>
    </xf>
    <xf numFmtId="182" fontId="4" fillId="0" borderId="12" xfId="53" applyNumberFormat="1" applyFont="1" applyBorder="1" applyAlignment="1" applyProtection="1">
      <alignment horizontal="right" vertical="center"/>
    </xf>
    <xf numFmtId="182" fontId="16" fillId="0" borderId="12" xfId="64" applyNumberFormat="1" applyBorder="1" applyAlignment="1" applyProtection="1">
      <alignment horizontal="right" vertical="center"/>
    </xf>
    <xf numFmtId="182" fontId="16" fillId="0" borderId="18" xfId="64" applyNumberFormat="1" applyBorder="1" applyAlignment="1" applyProtection="1">
      <alignment horizontal="right" vertical="center"/>
    </xf>
    <xf numFmtId="0" fontId="51" fillId="0" borderId="19" xfId="64" applyFont="1" applyBorder="1" applyAlignment="1" applyProtection="1">
      <alignment horizontal="center" vertical="center" textRotation="255" shrinkToFit="1"/>
    </xf>
    <xf numFmtId="0" fontId="51" fillId="0" borderId="46" xfId="64" applyFont="1" applyBorder="1" applyAlignment="1" applyProtection="1">
      <alignment horizontal="center" vertical="center" textRotation="255" shrinkToFit="1"/>
    </xf>
    <xf numFmtId="0" fontId="51" fillId="0" borderId="21" xfId="64" applyFont="1" applyBorder="1" applyAlignment="1" applyProtection="1">
      <alignment horizontal="center" vertical="center" textRotation="255" shrinkToFit="1"/>
    </xf>
    <xf numFmtId="0" fontId="16" fillId="0" borderId="19" xfId="64" applyBorder="1" applyAlignment="1" applyProtection="1">
      <alignment horizontal="center" vertical="center"/>
    </xf>
    <xf numFmtId="0" fontId="16" fillId="0" borderId="46" xfId="64" applyBorder="1" applyAlignment="1" applyProtection="1">
      <alignment horizontal="center" vertical="center"/>
    </xf>
    <xf numFmtId="0" fontId="16" fillId="0" borderId="21" xfId="64" applyBorder="1" applyAlignment="1" applyProtection="1">
      <alignment horizontal="center" vertical="center"/>
    </xf>
    <xf numFmtId="0" fontId="44" fillId="0" borderId="44" xfId="64" applyFont="1" applyFill="1" applyBorder="1" applyAlignment="1" applyProtection="1">
      <alignment horizontal="center" vertical="center" shrinkToFit="1"/>
    </xf>
    <xf numFmtId="0" fontId="44" fillId="0" borderId="0" xfId="64" applyFont="1" applyFill="1" applyBorder="1" applyAlignment="1" applyProtection="1">
      <alignment horizontal="center" vertical="center" shrinkToFit="1"/>
    </xf>
    <xf numFmtId="0" fontId="2" fillId="0" borderId="43" xfId="64" applyFont="1" applyBorder="1" applyAlignment="1" applyProtection="1">
      <alignment horizontal="center" vertical="center" shrinkToFit="1"/>
    </xf>
    <xf numFmtId="0" fontId="2" fillId="0" borderId="15" xfId="64" applyFont="1" applyBorder="1" applyAlignment="1" applyProtection="1">
      <alignment horizontal="center" vertical="center" shrinkToFit="1"/>
    </xf>
    <xf numFmtId="0" fontId="2" fillId="0" borderId="44" xfId="64" applyFont="1" applyBorder="1" applyAlignment="1" applyProtection="1">
      <alignment horizontal="center" vertical="center" shrinkToFit="1"/>
    </xf>
    <xf numFmtId="0" fontId="2" fillId="0" borderId="0" xfId="64" applyFont="1" applyBorder="1" applyAlignment="1" applyProtection="1">
      <alignment horizontal="center" vertical="center" shrinkToFit="1"/>
    </xf>
    <xf numFmtId="0" fontId="2" fillId="0" borderId="72" xfId="64" applyFont="1" applyBorder="1" applyAlignment="1" applyProtection="1">
      <alignment horizontal="center" vertical="center" shrinkToFit="1"/>
    </xf>
    <xf numFmtId="0" fontId="2" fillId="0" borderId="31" xfId="64" applyFont="1" applyBorder="1" applyAlignment="1" applyProtection="1">
      <alignment horizontal="center" vertical="center" shrinkToFit="1"/>
    </xf>
    <xf numFmtId="49" fontId="16" fillId="0" borderId="93" xfId="64" applyNumberFormat="1" applyBorder="1" applyAlignment="1" applyProtection="1">
      <alignment horizontal="center" vertical="center" shrinkToFit="1"/>
      <protection locked="0"/>
    </xf>
    <xf numFmtId="49" fontId="16" fillId="0" borderId="92" xfId="64" applyNumberFormat="1" applyBorder="1" applyAlignment="1" applyProtection="1">
      <alignment horizontal="center" vertical="center" shrinkToFit="1"/>
      <protection locked="0"/>
    </xf>
    <xf numFmtId="49" fontId="16" fillId="0" borderId="91" xfId="64" applyNumberFormat="1" applyBorder="1" applyAlignment="1" applyProtection="1">
      <alignment horizontal="center" vertical="center" shrinkToFit="1"/>
      <protection locked="0"/>
    </xf>
    <xf numFmtId="0" fontId="16" fillId="0" borderId="28" xfId="64" applyBorder="1" applyAlignment="1" applyProtection="1">
      <alignment horizontal="center" vertical="center"/>
    </xf>
    <xf numFmtId="0" fontId="16" fillId="0" borderId="88" xfId="64" applyBorder="1" applyAlignment="1" applyProtection="1">
      <alignment horizontal="center" vertical="center" shrinkToFit="1"/>
      <protection locked="0"/>
    </xf>
    <xf numFmtId="0" fontId="16" fillId="0" borderId="87" xfId="64" applyBorder="1" applyAlignment="1" applyProtection="1">
      <alignment horizontal="center" vertical="center" shrinkToFit="1"/>
      <protection locked="0"/>
    </xf>
    <xf numFmtId="0" fontId="16" fillId="0" borderId="86" xfId="64" applyBorder="1" applyAlignment="1" applyProtection="1">
      <alignment horizontal="center" vertical="center" shrinkToFit="1"/>
      <protection locked="0"/>
    </xf>
    <xf numFmtId="49" fontId="16" fillId="0" borderId="87" xfId="64" applyNumberFormat="1" applyBorder="1" applyAlignment="1" applyProtection="1">
      <alignment horizontal="center" vertical="center" shrinkToFit="1"/>
      <protection locked="0"/>
    </xf>
    <xf numFmtId="49" fontId="16" fillId="0" borderId="86" xfId="64" applyNumberFormat="1" applyBorder="1" applyAlignment="1" applyProtection="1">
      <alignment horizontal="center" vertical="center" shrinkToFit="1"/>
      <protection locked="0"/>
    </xf>
    <xf numFmtId="0" fontId="45" fillId="25" borderId="0" xfId="64" applyFont="1" applyFill="1" applyBorder="1" applyAlignment="1" applyProtection="1">
      <alignment horizontal="left" vertical="center" indent="1" shrinkToFit="1"/>
      <protection locked="0"/>
    </xf>
    <xf numFmtId="0" fontId="45" fillId="25" borderId="29" xfId="64" applyFont="1" applyFill="1" applyBorder="1" applyAlignment="1" applyProtection="1">
      <alignment horizontal="left" vertical="center" indent="1" shrinkToFit="1"/>
      <protection locked="0"/>
    </xf>
    <xf numFmtId="0" fontId="44" fillId="0" borderId="43" xfId="64" applyFont="1" applyBorder="1" applyAlignment="1" applyProtection="1">
      <alignment horizontal="center" vertical="center" shrinkToFit="1"/>
    </xf>
    <xf numFmtId="0" fontId="44" fillId="0" borderId="15" xfId="64" applyFont="1" applyBorder="1" applyAlignment="1" applyProtection="1">
      <alignment horizontal="center" vertical="center" shrinkToFit="1"/>
    </xf>
    <xf numFmtId="0" fontId="44" fillId="0" borderId="44" xfId="64" applyFont="1" applyBorder="1" applyAlignment="1" applyProtection="1">
      <alignment horizontal="center" vertical="center" shrinkToFit="1"/>
    </xf>
    <xf numFmtId="0" fontId="44" fillId="0" borderId="0" xfId="64" applyFont="1" applyBorder="1" applyAlignment="1" applyProtection="1">
      <alignment horizontal="center" vertical="center" shrinkToFit="1"/>
    </xf>
    <xf numFmtId="0" fontId="45" fillId="0" borderId="15" xfId="64" applyFont="1" applyBorder="1" applyAlignment="1" applyProtection="1">
      <alignment vertical="center" shrinkToFit="1"/>
    </xf>
    <xf numFmtId="0" fontId="45" fillId="0" borderId="85" xfId="64" applyFont="1" applyBorder="1" applyAlignment="1" applyProtection="1">
      <alignment vertical="center" shrinkToFit="1"/>
    </xf>
    <xf numFmtId="0" fontId="45" fillId="0" borderId="0" xfId="64" applyFont="1" applyBorder="1" applyAlignment="1" applyProtection="1">
      <alignment vertical="center" shrinkToFit="1"/>
    </xf>
    <xf numFmtId="0" fontId="45" fillId="0" borderId="29" xfId="64" applyFont="1" applyBorder="1" applyAlignment="1" applyProtection="1">
      <alignment vertical="center" shrinkToFit="1"/>
    </xf>
    <xf numFmtId="0" fontId="45" fillId="0" borderId="44" xfId="64" applyFont="1" applyFill="1" applyBorder="1" applyAlignment="1" applyProtection="1">
      <alignment horizontal="center" vertical="center" shrinkToFit="1"/>
    </xf>
    <xf numFmtId="0" fontId="45" fillId="0" borderId="0" xfId="64" applyFont="1" applyFill="1" applyBorder="1" applyAlignment="1" applyProtection="1">
      <alignment horizontal="center" vertical="center" shrinkToFit="1"/>
    </xf>
    <xf numFmtId="0" fontId="45" fillId="0" borderId="72" xfId="64" applyFont="1" applyFill="1" applyBorder="1" applyAlignment="1" applyProtection="1">
      <alignment horizontal="center" vertical="center" shrinkToFit="1"/>
    </xf>
    <xf numFmtId="0" fontId="45" fillId="0" borderId="31" xfId="64" applyFont="1" applyFill="1" applyBorder="1" applyAlignment="1" applyProtection="1">
      <alignment horizontal="center" vertical="center" shrinkToFit="1"/>
    </xf>
    <xf numFmtId="0" fontId="16" fillId="25" borderId="0" xfId="64" applyFill="1" applyBorder="1" applyAlignment="1" applyProtection="1">
      <alignment horizontal="left" indent="1"/>
      <protection locked="0"/>
    </xf>
    <xf numFmtId="0" fontId="16" fillId="25" borderId="29" xfId="64" applyFill="1" applyBorder="1" applyAlignment="1" applyProtection="1">
      <alignment horizontal="left" indent="1"/>
      <protection locked="0"/>
    </xf>
    <xf numFmtId="0" fontId="16" fillId="25" borderId="31" xfId="64" applyFill="1" applyBorder="1" applyAlignment="1" applyProtection="1">
      <alignment horizontal="left" indent="1"/>
      <protection locked="0"/>
    </xf>
    <xf numFmtId="0" fontId="16" fillId="25" borderId="32" xfId="64" applyFill="1" applyBorder="1" applyAlignment="1" applyProtection="1">
      <alignment horizontal="left" indent="1"/>
      <protection locked="0"/>
    </xf>
    <xf numFmtId="0" fontId="16" fillId="0" borderId="79" xfId="64" applyBorder="1" applyAlignment="1" applyProtection="1">
      <alignment horizontal="center" vertical="center"/>
      <protection locked="0"/>
    </xf>
    <xf numFmtId="0" fontId="16" fillId="0" borderId="78" xfId="64" applyBorder="1" applyAlignment="1" applyProtection="1">
      <alignment horizontal="center" vertical="center"/>
      <protection locked="0"/>
    </xf>
    <xf numFmtId="0" fontId="16" fillId="0" borderId="77" xfId="64" applyBorder="1" applyAlignment="1" applyProtection="1">
      <alignment horizontal="center" vertical="center"/>
      <protection locked="0"/>
    </xf>
    <xf numFmtId="49" fontId="16" fillId="0" borderId="78" xfId="64" applyNumberFormat="1" applyBorder="1" applyAlignment="1" applyProtection="1">
      <alignment horizontal="center" vertical="center" shrinkToFit="1"/>
      <protection locked="0"/>
    </xf>
    <xf numFmtId="49" fontId="16" fillId="0" borderId="77" xfId="64" applyNumberFormat="1" applyBorder="1" applyAlignment="1" applyProtection="1">
      <alignment horizontal="center" vertical="center" shrinkToFit="1"/>
      <protection locked="0"/>
    </xf>
    <xf numFmtId="0" fontId="49" fillId="0" borderId="90" xfId="64" applyFont="1" applyBorder="1" applyAlignment="1" applyProtection="1">
      <alignment horizontal="center" vertical="center"/>
      <protection locked="0"/>
    </xf>
    <xf numFmtId="0" fontId="49" fillId="0" borderId="77" xfId="64" applyFont="1" applyBorder="1" applyAlignment="1" applyProtection="1">
      <alignment horizontal="center" vertical="center"/>
      <protection locked="0"/>
    </xf>
    <xf numFmtId="49" fontId="16" fillId="0" borderId="79" xfId="64" applyNumberFormat="1" applyBorder="1" applyAlignment="1" applyProtection="1">
      <alignment horizontal="center" vertical="center" shrinkToFit="1"/>
      <protection locked="0"/>
    </xf>
    <xf numFmtId="0" fontId="49" fillId="0" borderId="89" xfId="64" applyFont="1" applyBorder="1" applyAlignment="1" applyProtection="1">
      <alignment horizontal="center" vertical="center"/>
      <protection locked="0"/>
    </xf>
    <xf numFmtId="0" fontId="49" fillId="0" borderId="86" xfId="64" applyFont="1" applyBorder="1" applyAlignment="1" applyProtection="1">
      <alignment horizontal="center" vertical="center"/>
      <protection locked="0"/>
    </xf>
    <xf numFmtId="0" fontId="50" fillId="0" borderId="82" xfId="64" applyFont="1" applyBorder="1" applyAlignment="1" applyProtection="1">
      <alignment horizontal="center" vertical="center" textRotation="180"/>
      <protection locked="0"/>
    </xf>
    <xf numFmtId="0" fontId="50" fillId="0" borderId="67" xfId="64" applyFont="1" applyBorder="1" applyAlignment="1" applyProtection="1">
      <alignment horizontal="center" vertical="center" textRotation="180"/>
      <protection locked="0"/>
    </xf>
    <xf numFmtId="0" fontId="16" fillId="0" borderId="81" xfId="64" applyBorder="1" applyAlignment="1" applyProtection="1">
      <alignment horizontal="center"/>
    </xf>
    <xf numFmtId="0" fontId="16" fillId="0" borderId="66" xfId="64" applyBorder="1" applyAlignment="1" applyProtection="1">
      <alignment horizontal="center"/>
    </xf>
    <xf numFmtId="0" fontId="16" fillId="0" borderId="40" xfId="64" applyBorder="1" applyAlignment="1" applyProtection="1">
      <alignment horizontal="center" vertical="center"/>
    </xf>
    <xf numFmtId="0" fontId="16" fillId="0" borderId="88" xfId="64" applyBorder="1" applyAlignment="1" applyProtection="1">
      <alignment horizontal="center" vertical="center"/>
      <protection locked="0"/>
    </xf>
    <xf numFmtId="0" fontId="16" fillId="0" borderId="87" xfId="64" applyBorder="1" applyAlignment="1" applyProtection="1">
      <alignment horizontal="center" vertical="center"/>
      <protection locked="0"/>
    </xf>
    <xf numFmtId="0" fontId="16" fillId="0" borderId="86" xfId="64" applyBorder="1" applyAlignment="1" applyProtection="1">
      <alignment horizontal="center" vertical="center"/>
      <protection locked="0"/>
    </xf>
    <xf numFmtId="49" fontId="16" fillId="0" borderId="88" xfId="64" applyNumberFormat="1" applyBorder="1" applyAlignment="1" applyProtection="1">
      <alignment horizontal="center" vertical="center" shrinkToFit="1"/>
      <protection locked="0"/>
    </xf>
    <xf numFmtId="49" fontId="16" fillId="0" borderId="79" xfId="64" applyNumberFormat="1" applyBorder="1" applyAlignment="1" applyProtection="1">
      <alignment horizontal="center" vertical="center" wrapText="1" shrinkToFit="1"/>
      <protection locked="0"/>
    </xf>
    <xf numFmtId="49" fontId="16" fillId="0" borderId="78" xfId="64" applyNumberFormat="1" applyBorder="1" applyAlignment="1" applyProtection="1">
      <alignment horizontal="center" vertical="center" wrapText="1" shrinkToFit="1"/>
      <protection locked="0"/>
    </xf>
    <xf numFmtId="49" fontId="16" fillId="0" borderId="77" xfId="64" applyNumberFormat="1" applyBorder="1" applyAlignment="1" applyProtection="1">
      <alignment horizontal="center" vertical="center" wrapText="1" shrinkToFit="1"/>
      <protection locked="0"/>
    </xf>
    <xf numFmtId="0" fontId="16" fillId="0" borderId="45" xfId="64" applyBorder="1" applyAlignment="1" applyProtection="1">
      <alignment horizontal="center" vertical="center" shrinkToFit="1"/>
      <protection locked="0"/>
    </xf>
    <xf numFmtId="0" fontId="16" fillId="0" borderId="12" xfId="64" applyBorder="1" applyAlignment="1" applyProtection="1">
      <alignment horizontal="center" vertical="center" shrinkToFit="1"/>
      <protection locked="0"/>
    </xf>
    <xf numFmtId="0" fontId="16" fillId="0" borderId="18" xfId="64" applyBorder="1" applyAlignment="1" applyProtection="1">
      <alignment horizontal="center" vertical="center" shrinkToFit="1"/>
      <protection locked="0"/>
    </xf>
    <xf numFmtId="49" fontId="16" fillId="0" borderId="43" xfId="64" applyNumberFormat="1" applyBorder="1" applyAlignment="1" applyProtection="1">
      <alignment horizontal="center"/>
      <protection locked="0"/>
    </xf>
    <xf numFmtId="49" fontId="16" fillId="0" borderId="15" xfId="64" applyNumberFormat="1" applyBorder="1" applyAlignment="1" applyProtection="1">
      <alignment horizontal="center"/>
      <protection locked="0"/>
    </xf>
    <xf numFmtId="0" fontId="16" fillId="0" borderId="43" xfId="64" applyBorder="1" applyAlignment="1" applyProtection="1">
      <alignment horizontal="center"/>
      <protection locked="0"/>
    </xf>
    <xf numFmtId="0" fontId="16" fillId="0" borderId="85" xfId="64" applyBorder="1" applyAlignment="1" applyProtection="1">
      <alignment horizontal="center"/>
      <protection locked="0"/>
    </xf>
    <xf numFmtId="0" fontId="16" fillId="0" borderId="45" xfId="64" applyBorder="1" applyAlignment="1" applyProtection="1">
      <alignment horizontal="center" vertical="center"/>
      <protection locked="0"/>
    </xf>
    <xf numFmtId="0" fontId="16" fillId="0" borderId="70" xfId="64" applyBorder="1" applyAlignment="1" applyProtection="1">
      <alignment horizontal="center" vertical="center"/>
      <protection locked="0"/>
    </xf>
    <xf numFmtId="0" fontId="16" fillId="0" borderId="84" xfId="64" applyBorder="1" applyAlignment="1" applyProtection="1">
      <alignment horizontal="center" vertical="center"/>
    </xf>
    <xf numFmtId="0" fontId="16" fillId="0" borderId="16" xfId="64" applyBorder="1" applyAlignment="1" applyProtection="1">
      <alignment horizontal="center" vertical="center"/>
    </xf>
    <xf numFmtId="0" fontId="16" fillId="0" borderId="69" xfId="64" applyBorder="1" applyAlignment="1" applyProtection="1">
      <alignment horizontal="center" vertical="center"/>
    </xf>
    <xf numFmtId="0" fontId="16" fillId="0" borderId="18" xfId="64" applyBorder="1" applyAlignment="1" applyProtection="1">
      <alignment horizontal="center" vertical="center"/>
    </xf>
    <xf numFmtId="0" fontId="16" fillId="0" borderId="43" xfId="64" applyBorder="1" applyAlignment="1" applyProtection="1">
      <alignment horizontal="center" vertical="center" shrinkToFit="1"/>
      <protection locked="0"/>
    </xf>
    <xf numFmtId="0" fontId="16" fillId="0" borderId="15" xfId="64" applyBorder="1" applyAlignment="1" applyProtection="1">
      <alignment horizontal="center" vertical="center" shrinkToFit="1"/>
      <protection locked="0"/>
    </xf>
    <xf numFmtId="0" fontId="16" fillId="0" borderId="16" xfId="64" applyBorder="1" applyAlignment="1" applyProtection="1">
      <alignment horizontal="center" vertical="center" shrinkToFit="1"/>
      <protection locked="0"/>
    </xf>
    <xf numFmtId="49" fontId="16" fillId="0" borderId="45" xfId="64" applyNumberFormat="1" applyBorder="1" applyAlignment="1" applyProtection="1">
      <alignment horizontal="center" vertical="center"/>
      <protection locked="0"/>
    </xf>
    <xf numFmtId="49" fontId="16" fillId="0" borderId="12" xfId="64" applyNumberFormat="1" applyBorder="1" applyAlignment="1" applyProtection="1">
      <alignment horizontal="center" vertical="center"/>
      <protection locked="0"/>
    </xf>
    <xf numFmtId="49" fontId="49" fillId="0" borderId="89" xfId="64" applyNumberFormat="1" applyFont="1" applyBorder="1" applyAlignment="1" applyProtection="1">
      <alignment horizontal="center" vertical="center"/>
      <protection locked="0"/>
    </xf>
    <xf numFmtId="49" fontId="49" fillId="0" borderId="86" xfId="64" applyNumberFormat="1" applyFont="1" applyBorder="1" applyAlignment="1" applyProtection="1">
      <alignment horizontal="center" vertical="center"/>
      <protection locked="0"/>
    </xf>
    <xf numFmtId="177" fontId="46" fillId="0" borderId="43" xfId="64" applyNumberFormat="1" applyFont="1" applyBorder="1" applyAlignment="1" applyProtection="1">
      <alignment horizontal="center"/>
      <protection locked="0"/>
    </xf>
    <xf numFmtId="177" fontId="46" fillId="0" borderId="16" xfId="64" applyNumberFormat="1" applyFont="1" applyBorder="1" applyProtection="1">
      <protection locked="0"/>
    </xf>
    <xf numFmtId="49" fontId="49" fillId="0" borderId="90" xfId="64" applyNumberFormat="1" applyFont="1" applyBorder="1" applyAlignment="1" applyProtection="1">
      <alignment horizontal="center" vertical="center"/>
      <protection locked="0"/>
    </xf>
    <xf numFmtId="49" fontId="49" fillId="0" borderId="77" xfId="64" applyNumberFormat="1" applyFont="1" applyBorder="1" applyAlignment="1" applyProtection="1">
      <alignment horizontal="center" vertical="center"/>
      <protection locked="0"/>
    </xf>
    <xf numFmtId="0" fontId="16" fillId="0" borderId="18" xfId="64" applyBorder="1" applyProtection="1">
      <protection locked="0"/>
    </xf>
    <xf numFmtId="0" fontId="16" fillId="0" borderId="30" xfId="64" applyBorder="1" applyAlignment="1" applyProtection="1">
      <alignment horizontal="center" vertical="center"/>
    </xf>
    <xf numFmtId="49" fontId="16" fillId="0" borderId="75" xfId="64" applyNumberFormat="1" applyBorder="1" applyAlignment="1" applyProtection="1">
      <alignment horizontal="center" vertical="center" shrinkToFit="1"/>
      <protection locked="0"/>
    </xf>
    <xf numFmtId="49" fontId="16" fillId="0" borderId="74" xfId="64" applyNumberFormat="1" applyBorder="1" applyAlignment="1" applyProtection="1">
      <alignment horizontal="center" vertical="center" shrinkToFit="1"/>
      <protection locked="0"/>
    </xf>
    <xf numFmtId="49" fontId="16" fillId="0" borderId="73" xfId="64" applyNumberFormat="1" applyBorder="1" applyAlignment="1" applyProtection="1">
      <alignment horizontal="center" vertical="center" shrinkToFit="1"/>
      <protection locked="0"/>
    </xf>
    <xf numFmtId="0" fontId="49" fillId="0" borderId="76" xfId="64" applyFont="1" applyBorder="1" applyAlignment="1" applyProtection="1">
      <alignment horizontal="center" vertical="center"/>
      <protection locked="0"/>
    </xf>
    <xf numFmtId="0" fontId="49" fillId="0" borderId="73" xfId="64" applyFont="1" applyBorder="1" applyAlignment="1" applyProtection="1">
      <alignment horizontal="center" vertical="center"/>
      <protection locked="0"/>
    </xf>
    <xf numFmtId="0" fontId="16" fillId="0" borderId="72" xfId="64" applyBorder="1" applyAlignment="1" applyProtection="1">
      <alignment horizontal="center" vertical="center" shrinkToFit="1"/>
      <protection locked="0"/>
    </xf>
    <xf numFmtId="0" fontId="16" fillId="0" borderId="31" xfId="64" applyBorder="1" applyAlignment="1" applyProtection="1">
      <alignment horizontal="center" vertical="center" shrinkToFit="1"/>
      <protection locked="0"/>
    </xf>
    <xf numFmtId="0" fontId="16" fillId="0" borderId="71" xfId="64" applyBorder="1" applyAlignment="1" applyProtection="1">
      <alignment horizontal="center" vertical="center" shrinkToFit="1"/>
      <protection locked="0"/>
    </xf>
    <xf numFmtId="0" fontId="45" fillId="0" borderId="44" xfId="64" applyFont="1" applyBorder="1" applyAlignment="1" applyProtection="1">
      <alignment horizontal="left"/>
    </xf>
    <xf numFmtId="0" fontId="16" fillId="0" borderId="0" xfId="64" applyAlignment="1" applyProtection="1"/>
    <xf numFmtId="0" fontId="45" fillId="0" borderId="26" xfId="64" applyFont="1" applyBorder="1" applyAlignment="1" applyProtection="1">
      <alignment horizontal="center" vertical="center"/>
    </xf>
    <xf numFmtId="0" fontId="45" fillId="0" borderId="33" xfId="64" applyFont="1" applyBorder="1" applyAlignment="1" applyProtection="1">
      <alignment horizontal="distributed" vertical="center"/>
    </xf>
    <xf numFmtId="0" fontId="16" fillId="0" borderId="13" xfId="64" applyBorder="1" applyAlignment="1" applyProtection="1">
      <alignment horizontal="distributed" vertical="center"/>
    </xf>
    <xf numFmtId="0" fontId="16" fillId="0" borderId="14" xfId="64" applyBorder="1" applyAlignment="1" applyProtection="1">
      <alignment horizontal="distributed" vertical="center"/>
    </xf>
    <xf numFmtId="0" fontId="16" fillId="0" borderId="22" xfId="64" applyBorder="1" applyAlignment="1" applyProtection="1">
      <alignment horizontal="distributed" vertical="center"/>
    </xf>
    <xf numFmtId="0" fontId="44" fillId="0" borderId="20" xfId="64" applyFont="1" applyBorder="1" applyAlignment="1" applyProtection="1">
      <alignment horizontal="distributed" vertical="center"/>
    </xf>
    <xf numFmtId="0" fontId="47" fillId="0" borderId="0" xfId="64" applyFont="1" applyAlignment="1" applyProtection="1">
      <alignment horizontal="center"/>
    </xf>
    <xf numFmtId="0" fontId="46" fillId="0" borderId="13" xfId="64" applyFont="1" applyBorder="1" applyAlignment="1" applyProtection="1">
      <alignment horizontal="distributed" vertical="center" wrapText="1"/>
    </xf>
    <xf numFmtId="0" fontId="46" fillId="0" borderId="14" xfId="64" applyFont="1" applyBorder="1" applyAlignment="1" applyProtection="1">
      <alignment horizontal="distributed" vertical="center" wrapText="1"/>
    </xf>
    <xf numFmtId="0" fontId="46" fillId="0" borderId="22" xfId="64" applyFont="1" applyBorder="1" applyAlignment="1" applyProtection="1">
      <alignment horizontal="distributed" vertical="center" wrapText="1"/>
    </xf>
    <xf numFmtId="0" fontId="16" fillId="0" borderId="14" xfId="64" applyBorder="1" applyAlignment="1" applyProtection="1">
      <alignment horizontal="left" vertical="center"/>
    </xf>
    <xf numFmtId="0" fontId="16" fillId="0" borderId="22" xfId="64" applyBorder="1" applyAlignment="1" applyProtection="1">
      <alignment horizontal="left" vertical="center"/>
    </xf>
    <xf numFmtId="0" fontId="45" fillId="0" borderId="20" xfId="64" applyFont="1" applyBorder="1" applyAlignment="1" applyProtection="1">
      <alignment horizontal="distributed" vertical="center"/>
    </xf>
    <xf numFmtId="0" fontId="45" fillId="0" borderId="15" xfId="64" applyFont="1" applyBorder="1" applyAlignment="1" applyProtection="1">
      <alignment horizontal="left" vertical="center" shrinkToFit="1"/>
    </xf>
    <xf numFmtId="0" fontId="45" fillId="0" borderId="85" xfId="64" applyFont="1" applyBorder="1" applyAlignment="1" applyProtection="1">
      <alignment horizontal="left" vertical="center" shrinkToFit="1"/>
    </xf>
    <xf numFmtId="0" fontId="45" fillId="0" borderId="0" xfId="64" applyFont="1" applyBorder="1" applyAlignment="1" applyProtection="1">
      <alignment horizontal="left" vertical="center" shrinkToFit="1"/>
    </xf>
    <xf numFmtId="0" fontId="45" fillId="0" borderId="29" xfId="64" applyFont="1" applyBorder="1" applyAlignment="1" applyProtection="1">
      <alignment horizontal="left" vertical="center" shrinkToFit="1"/>
    </xf>
    <xf numFmtId="0" fontId="27" fillId="25" borderId="94" xfId="0" applyFont="1" applyFill="1" applyBorder="1" applyAlignment="1" applyProtection="1">
      <alignment horizontal="left" vertical="center"/>
      <protection locked="0"/>
    </xf>
    <xf numFmtId="0" fontId="27" fillId="25" borderId="26" xfId="0" applyFont="1" applyFill="1" applyBorder="1" applyAlignment="1" applyProtection="1">
      <alignment horizontal="left" vertical="center"/>
      <protection locked="0"/>
    </xf>
    <xf numFmtId="0" fontId="27" fillId="25" borderId="95" xfId="0" applyFont="1" applyFill="1" applyBorder="1" applyAlignment="1" applyProtection="1">
      <alignment horizontal="left" vertical="center"/>
      <protection locked="0"/>
    </xf>
    <xf numFmtId="0" fontId="27" fillId="25" borderId="39" xfId="0" applyFont="1" applyFill="1" applyBorder="1" applyAlignment="1" applyProtection="1">
      <alignment horizontal="left" vertical="center" shrinkToFit="1"/>
      <protection locked="0"/>
    </xf>
    <xf numFmtId="0" fontId="27" fillId="25" borderId="43" xfId="0" applyFont="1" applyFill="1" applyBorder="1" applyAlignment="1" applyProtection="1">
      <alignment horizontal="left" vertical="center"/>
      <protection locked="0"/>
    </xf>
    <xf numFmtId="0" fontId="27" fillId="25" borderId="0" xfId="0" applyFont="1" applyFill="1" applyBorder="1" applyAlignment="1" applyProtection="1">
      <alignment horizontal="left" vertical="center"/>
      <protection locked="0"/>
    </xf>
    <xf numFmtId="0" fontId="27" fillId="25" borderId="17" xfId="0" applyFont="1" applyFill="1" applyBorder="1" applyAlignment="1" applyProtection="1">
      <alignment horizontal="left" vertical="center"/>
      <protection locked="0"/>
    </xf>
    <xf numFmtId="0" fontId="65" fillId="25" borderId="53" xfId="0" applyFont="1" applyFill="1" applyBorder="1" applyAlignment="1" applyProtection="1">
      <alignment horizontal="center" vertical="center"/>
      <protection locked="0"/>
    </xf>
  </cellXfs>
  <cellStyles count="71">
    <cellStyle name="20% - アクセント 1 2" xfId="3"/>
    <cellStyle name="20% - アクセント 2 2" xfId="4"/>
    <cellStyle name="20% - アクセント 3 2" xfId="5"/>
    <cellStyle name="20% - アクセント 4 2" xfId="6"/>
    <cellStyle name="20% - アクセント 5 2" xfId="7"/>
    <cellStyle name="20% - アクセント 6 2" xfId="8"/>
    <cellStyle name="20% - アクセント1" xfId="9"/>
    <cellStyle name="20% - アクセント2" xfId="10"/>
    <cellStyle name="20% - アクセント3" xfId="11"/>
    <cellStyle name="20% - アクセント4" xfId="12"/>
    <cellStyle name="20% - アクセント5" xfId="13"/>
    <cellStyle name="20% - アクセント6" xfId="14"/>
    <cellStyle name="40% - アクセント 1 2" xfId="15"/>
    <cellStyle name="40% - アクセント 2 2" xfId="16"/>
    <cellStyle name="40% - アクセント 3 2" xfId="17"/>
    <cellStyle name="40% - アクセント 4 2" xfId="18"/>
    <cellStyle name="40% - アクセント 5 2" xfId="19"/>
    <cellStyle name="40% - アクセント 6 2" xfId="20"/>
    <cellStyle name="40% - アクセント1" xfId="21"/>
    <cellStyle name="40% - アクセント2" xfId="22"/>
    <cellStyle name="40% - アクセント3" xfId="23"/>
    <cellStyle name="40% - アクセント4" xfId="24"/>
    <cellStyle name="40% - アクセント5" xfId="25"/>
    <cellStyle name="40% - アクセント6" xfId="26"/>
    <cellStyle name="60% - アクセント 1 2" xfId="27"/>
    <cellStyle name="60% - アクセント 2 2" xfId="28"/>
    <cellStyle name="60% - アクセント 3 2" xfId="29"/>
    <cellStyle name="60% - アクセント 4 2" xfId="30"/>
    <cellStyle name="60% - アクセント 5 2" xfId="31"/>
    <cellStyle name="60% - アクセント 6 2" xfId="32"/>
    <cellStyle name="60% - アクセント1" xfId="33"/>
    <cellStyle name="60% - アクセント2" xfId="34"/>
    <cellStyle name="60% - アクセント3" xfId="35"/>
    <cellStyle name="60% - アクセント4" xfId="36"/>
    <cellStyle name="60% - アクセント5" xfId="37"/>
    <cellStyle name="60% - アクセント6" xfId="38"/>
    <cellStyle name="アクセント 1 2" xfId="39"/>
    <cellStyle name="アクセント 2 2" xfId="40"/>
    <cellStyle name="アクセント 3 2" xfId="41"/>
    <cellStyle name="アクセント 4 2" xfId="42"/>
    <cellStyle name="アクセント 5 2" xfId="43"/>
    <cellStyle name="アクセント 6 2" xfId="44"/>
    <cellStyle name="タイトル 2" xfId="45"/>
    <cellStyle name="チェック セル 2" xfId="46"/>
    <cellStyle name="どちらでもない 2" xfId="47"/>
    <cellStyle name="メモ 2" xfId="48"/>
    <cellStyle name="リンク セル 2" xfId="49"/>
    <cellStyle name="悪い 2" xfId="50"/>
    <cellStyle name="計算 2" xfId="51"/>
    <cellStyle name="警告文 2" xfId="52"/>
    <cellStyle name="桁区切り" xfId="1" builtinId="6"/>
    <cellStyle name="桁区切り 2" xfId="53"/>
    <cellStyle name="桁区切り 3" xfId="68"/>
    <cellStyle name="見出し 1 2" xfId="54"/>
    <cellStyle name="見出し 2 2" xfId="55"/>
    <cellStyle name="見出し 3 2" xfId="56"/>
    <cellStyle name="見出し 4 2" xfId="57"/>
    <cellStyle name="合計" xfId="58"/>
    <cellStyle name="集計 2" xfId="59"/>
    <cellStyle name="出力 2" xfId="60"/>
    <cellStyle name="説明文 2" xfId="61"/>
    <cellStyle name="入力 2" xfId="62"/>
    <cellStyle name="標準" xfId="0" builtinId="0"/>
    <cellStyle name="標準 2" xfId="63"/>
    <cellStyle name="標準 2 2" xfId="67"/>
    <cellStyle name="標準 3" xfId="64"/>
    <cellStyle name="標準 4" xfId="2"/>
    <cellStyle name="標準 5" xfId="69"/>
    <cellStyle name="標準_Book1" xfId="70"/>
    <cellStyle name="普通" xfId="65"/>
    <cellStyle name="良い 2" xfId="66"/>
  </cellStyles>
  <dxfs count="2">
    <dxf>
      <fill>
        <patternFill patternType="none">
          <bgColor auto="1"/>
        </patternFill>
      </fill>
    </dxf>
    <dxf>
      <font>
        <color theme="0"/>
      </font>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oneCellAnchor>
    <xdr:from>
      <xdr:col>1</xdr:col>
      <xdr:colOff>161924</xdr:colOff>
      <xdr:row>1</xdr:row>
      <xdr:rowOff>47624</xdr:rowOff>
    </xdr:from>
    <xdr:ext cx="12113131" cy="9067801"/>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999" y="219074"/>
          <a:ext cx="12113131" cy="9067801"/>
        </a:xfrm>
        <a:prstGeom prst="rect">
          <a:avLst/>
        </a:prstGeom>
      </xdr:spPr>
    </xdr:pic>
    <xdr:clientData/>
  </xdr:oneCellAnchor>
  <xdr:twoCellAnchor editAs="oneCell">
    <xdr:from>
      <xdr:col>1</xdr:col>
      <xdr:colOff>152400</xdr:colOff>
      <xdr:row>60</xdr:row>
      <xdr:rowOff>28575</xdr:rowOff>
    </xdr:from>
    <xdr:to>
      <xdr:col>17</xdr:col>
      <xdr:colOff>418350</xdr:colOff>
      <xdr:row>110</xdr:row>
      <xdr:rowOff>40136</xdr:rowOff>
    </xdr:to>
    <xdr:pic>
      <xdr:nvPicPr>
        <xdr:cNvPr id="4" name="図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71475" y="9629775"/>
          <a:ext cx="12096000" cy="85840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Oval 7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Line 76"/>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Oval 7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Oval 7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Oval 7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Oval 8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Oval 8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Oval 8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Oval 8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Oval 8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Oval 8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Oval 8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Oval 8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 name="Oval 8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6" name="Oval 8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7" name="Oval 9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8" name="Oval 9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9" name="Oval 9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Oval 9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1" name="Oval 9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2" name="Oval 9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 name="Oval 9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4" name="Oval 9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5" name="Oval 9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6" name="Oval 10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7" name="Oval 10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 name="Oval 10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9" name="Oval 10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0" name="Oval 10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1" name="Oval 10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2" name="Line 106"/>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3" name="Line 107"/>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4" name="Oval 11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5" name="Oval 15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6" name="Line 152"/>
        <xdr:cNvSpPr>
          <a:spLocks noChangeShapeType="1"/>
        </xdr:cNvSpPr>
      </xdr:nvSpPr>
      <xdr:spPr bwMode="auto">
        <a:xfrm>
          <a:off x="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7" name="Oval 15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8" name="Oval 15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9" name="Oval 15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0" name="Oval 15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1" name="Oval 15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2" name="Oval 15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3" name="Oval 15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4" name="Oval 16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5" name="Oval 16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6" name="Oval 16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7" name="Oval 16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8" name="Oval 16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9" name="Oval 16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0" name="Oval 16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1" name="Oval 16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2" name="Oval 16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3" name="Oval 16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4" name="Oval 17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5" name="Oval 17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6" name="Oval 172"/>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7" name="Oval 173"/>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8" name="Oval 174"/>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9" name="Oval 175"/>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 name="Oval 176"/>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1" name="Oval 177"/>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2" name="Oval 178"/>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3" name="Oval 179"/>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4" name="Oval 180"/>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5" name="Oval 181"/>
        <xdr:cNvSpPr>
          <a:spLocks noChangeArrowheads="1"/>
        </xdr:cNvSpPr>
      </xdr:nvSpPr>
      <xdr:spPr bwMode="auto">
        <a:xfrm>
          <a:off x="0" y="0"/>
          <a:ext cx="0" cy="0"/>
        </a:xfrm>
        <a:prstGeom prst="ellipse">
          <a:avLst/>
        </a:prstGeom>
        <a:noFill/>
        <a:ln w="952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104775</xdr:colOff>
      <xdr:row>0</xdr:row>
      <xdr:rowOff>0</xdr:rowOff>
    </xdr:from>
    <xdr:to>
      <xdr:col>23</xdr:col>
      <xdr:colOff>57150</xdr:colOff>
      <xdr:row>0</xdr:row>
      <xdr:rowOff>0</xdr:rowOff>
    </xdr:to>
    <xdr:sp macro="" textlink="">
      <xdr:nvSpPr>
        <xdr:cNvPr id="66" name="Oval 391"/>
        <xdr:cNvSpPr>
          <a:spLocks noChangeArrowheads="1"/>
        </xdr:cNvSpPr>
      </xdr:nvSpPr>
      <xdr:spPr bwMode="auto">
        <a:xfrm>
          <a:off x="14506575" y="0"/>
          <a:ext cx="1323975" cy="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7" name="Line 42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8" name="Line 456"/>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69" name="Line 45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70" name="Line 467"/>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3</xdr:row>
      <xdr:rowOff>0</xdr:rowOff>
    </xdr:from>
    <xdr:to>
      <xdr:col>3</xdr:col>
      <xdr:colOff>161925</xdr:colOff>
      <xdr:row>3</xdr:row>
      <xdr:rowOff>0</xdr:rowOff>
    </xdr:to>
    <xdr:sp macro="" textlink="">
      <xdr:nvSpPr>
        <xdr:cNvPr id="71" name="Line 478"/>
        <xdr:cNvSpPr>
          <a:spLocks noChangeShapeType="1"/>
        </xdr:cNvSpPr>
      </xdr:nvSpPr>
      <xdr:spPr bwMode="auto">
        <a:xfrm>
          <a:off x="9525" y="514350"/>
          <a:ext cx="2209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2"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3"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4"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5"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42</xdr:row>
      <xdr:rowOff>0</xdr:rowOff>
    </xdr:from>
    <xdr:to>
      <xdr:col>3</xdr:col>
      <xdr:colOff>161925</xdr:colOff>
      <xdr:row>42</xdr:row>
      <xdr:rowOff>0</xdr:rowOff>
    </xdr:to>
    <xdr:sp macro="" textlink="">
      <xdr:nvSpPr>
        <xdr:cNvPr id="76"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7"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8"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79"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80"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81</xdr:row>
      <xdr:rowOff>0</xdr:rowOff>
    </xdr:from>
    <xdr:to>
      <xdr:col>3</xdr:col>
      <xdr:colOff>161925</xdr:colOff>
      <xdr:row>81</xdr:row>
      <xdr:rowOff>0</xdr:rowOff>
    </xdr:to>
    <xdr:sp macro="" textlink="">
      <xdr:nvSpPr>
        <xdr:cNvPr id="81"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2"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3"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4"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5"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120</xdr:row>
      <xdr:rowOff>0</xdr:rowOff>
    </xdr:from>
    <xdr:to>
      <xdr:col>3</xdr:col>
      <xdr:colOff>161925</xdr:colOff>
      <xdr:row>120</xdr:row>
      <xdr:rowOff>0</xdr:rowOff>
    </xdr:to>
    <xdr:sp macro="" textlink="">
      <xdr:nvSpPr>
        <xdr:cNvPr id="86"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7" name="Line 42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8" name="Line 456"/>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89" name="Line 45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90" name="Line 467"/>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159</xdr:row>
      <xdr:rowOff>0</xdr:rowOff>
    </xdr:from>
    <xdr:to>
      <xdr:col>3</xdr:col>
      <xdr:colOff>161925</xdr:colOff>
      <xdr:row>159</xdr:row>
      <xdr:rowOff>0</xdr:rowOff>
    </xdr:to>
    <xdr:sp macro="" textlink="">
      <xdr:nvSpPr>
        <xdr:cNvPr id="91" name="Line 478"/>
        <xdr:cNvSpPr>
          <a:spLocks noChangeShapeType="1"/>
        </xdr:cNvSpPr>
      </xdr:nvSpPr>
      <xdr:spPr bwMode="auto">
        <a:xfrm>
          <a:off x="9525" y="590550"/>
          <a:ext cx="809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54</xdr:col>
      <xdr:colOff>209550</xdr:colOff>
      <xdr:row>13</xdr:row>
      <xdr:rowOff>57150</xdr:rowOff>
    </xdr:from>
    <xdr:to>
      <xdr:col>54</xdr:col>
      <xdr:colOff>638175</xdr:colOff>
      <xdr:row>34</xdr:row>
      <xdr:rowOff>228600</xdr:rowOff>
    </xdr:to>
    <xdr:sp macro="" textlink="">
      <xdr:nvSpPr>
        <xdr:cNvPr id="92" name="右中かっこ 91"/>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52</xdr:row>
      <xdr:rowOff>57150</xdr:rowOff>
    </xdr:from>
    <xdr:to>
      <xdr:col>54</xdr:col>
      <xdr:colOff>638175</xdr:colOff>
      <xdr:row>73</xdr:row>
      <xdr:rowOff>228600</xdr:rowOff>
    </xdr:to>
    <xdr:sp macro="" textlink="">
      <xdr:nvSpPr>
        <xdr:cNvPr id="93" name="右中かっこ 92"/>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91</xdr:row>
      <xdr:rowOff>57150</xdr:rowOff>
    </xdr:from>
    <xdr:to>
      <xdr:col>54</xdr:col>
      <xdr:colOff>638175</xdr:colOff>
      <xdr:row>112</xdr:row>
      <xdr:rowOff>228600</xdr:rowOff>
    </xdr:to>
    <xdr:sp macro="" textlink="">
      <xdr:nvSpPr>
        <xdr:cNvPr id="94" name="右中かっこ 93"/>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130</xdr:row>
      <xdr:rowOff>57150</xdr:rowOff>
    </xdr:from>
    <xdr:to>
      <xdr:col>54</xdr:col>
      <xdr:colOff>638175</xdr:colOff>
      <xdr:row>151</xdr:row>
      <xdr:rowOff>228600</xdr:rowOff>
    </xdr:to>
    <xdr:sp macro="" textlink="">
      <xdr:nvSpPr>
        <xdr:cNvPr id="95" name="右中かっこ 94"/>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54</xdr:col>
      <xdr:colOff>209550</xdr:colOff>
      <xdr:row>169</xdr:row>
      <xdr:rowOff>57150</xdr:rowOff>
    </xdr:from>
    <xdr:to>
      <xdr:col>54</xdr:col>
      <xdr:colOff>638175</xdr:colOff>
      <xdr:row>190</xdr:row>
      <xdr:rowOff>228600</xdr:rowOff>
    </xdr:to>
    <xdr:sp macro="" textlink="">
      <xdr:nvSpPr>
        <xdr:cNvPr id="96" name="右中かっこ 95"/>
        <xdr:cNvSpPr/>
      </xdr:nvSpPr>
      <xdr:spPr>
        <a:xfrm>
          <a:off x="11134725" y="1619250"/>
          <a:ext cx="428625" cy="5343525"/>
        </a:xfrm>
        <a:prstGeom prst="rightBrac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76201</xdr:rowOff>
    </xdr:from>
    <xdr:to>
      <xdr:col>13</xdr:col>
      <xdr:colOff>659102</xdr:colOff>
      <xdr:row>41</xdr:row>
      <xdr:rowOff>31750</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377826"/>
          <a:ext cx="9457027" cy="694054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92"/>
  <sheetViews>
    <sheetView topLeftCell="A48" workbookViewId="0">
      <selection activeCell="M61" sqref="M61"/>
    </sheetView>
  </sheetViews>
  <sheetFormatPr defaultRowHeight="13.5"/>
  <cols>
    <col min="1" max="1" width="4.375" style="149" customWidth="1"/>
    <col min="2" max="2" width="10.5" style="17" customWidth="1"/>
    <col min="3" max="3" width="11.125" style="17" customWidth="1"/>
    <col min="4" max="4" width="11.25" style="17" customWidth="1"/>
    <col min="5" max="7" width="9" style="17"/>
    <col min="8" max="8" width="11.125" style="17" customWidth="1"/>
    <col min="9" max="9" width="14.75" style="17" customWidth="1"/>
    <col min="10" max="10" width="8.5" style="17" customWidth="1"/>
    <col min="11" max="18" width="9" style="17"/>
    <col min="19" max="19" width="11" style="17" customWidth="1"/>
    <col min="20" max="16384" width="9" style="17"/>
  </cols>
  <sheetData>
    <row r="1" spans="1:9" ht="27" customHeight="1">
      <c r="A1" s="206" t="s">
        <v>351</v>
      </c>
      <c r="B1" s="206"/>
      <c r="C1" s="206"/>
      <c r="D1" s="206"/>
      <c r="E1" s="206"/>
      <c r="F1" s="206"/>
      <c r="G1" s="206"/>
      <c r="H1" s="206"/>
      <c r="I1" s="206"/>
    </row>
    <row r="2" spans="1:9" ht="8.25" customHeight="1"/>
    <row r="3" spans="1:9" ht="21" customHeight="1">
      <c r="A3" s="207" t="s">
        <v>227</v>
      </c>
      <c r="B3" s="207"/>
      <c r="C3" s="207"/>
      <c r="D3" s="207"/>
      <c r="E3" s="207"/>
      <c r="F3" s="207"/>
      <c r="G3" s="207"/>
      <c r="H3" s="207"/>
      <c r="I3" s="207"/>
    </row>
    <row r="5" spans="1:9" ht="21.75" customHeight="1">
      <c r="B5" s="154" t="s">
        <v>228</v>
      </c>
    </row>
    <row r="6" spans="1:9" ht="11.25" customHeight="1">
      <c r="B6" s="154"/>
    </row>
    <row r="7" spans="1:9" ht="21" customHeight="1">
      <c r="A7" s="149" t="s">
        <v>231</v>
      </c>
      <c r="B7" s="17" t="s">
        <v>329</v>
      </c>
      <c r="G7" s="52"/>
      <c r="H7" s="52"/>
      <c r="I7" s="52"/>
    </row>
    <row r="8" spans="1:9" ht="21" customHeight="1">
      <c r="B8" s="17" t="s">
        <v>301</v>
      </c>
    </row>
    <row r="9" spans="1:9" ht="21" customHeight="1">
      <c r="B9" s="17" t="s">
        <v>260</v>
      </c>
    </row>
    <row r="10" spans="1:9" ht="21" customHeight="1">
      <c r="A10" s="156"/>
      <c r="B10" s="170" t="s">
        <v>355</v>
      </c>
    </row>
    <row r="11" spans="1:9" ht="21" customHeight="1">
      <c r="A11" s="156"/>
      <c r="B11" s="170" t="s">
        <v>302</v>
      </c>
    </row>
    <row r="12" spans="1:9" ht="21" customHeight="1">
      <c r="B12" s="17" t="s">
        <v>261</v>
      </c>
    </row>
    <row r="13" spans="1:9" ht="21" customHeight="1">
      <c r="B13" s="17" t="s">
        <v>285</v>
      </c>
    </row>
    <row r="14" spans="1:9" ht="21" customHeight="1">
      <c r="A14" s="153"/>
      <c r="B14" s="17" t="s">
        <v>303</v>
      </c>
    </row>
    <row r="15" spans="1:9" ht="7.5" customHeight="1"/>
    <row r="16" spans="1:9" ht="21" customHeight="1">
      <c r="A16" s="149" t="s">
        <v>231</v>
      </c>
      <c r="B16" s="17" t="s">
        <v>304</v>
      </c>
    </row>
    <row r="17" spans="1:2" ht="21" customHeight="1">
      <c r="B17" s="17" t="s">
        <v>240</v>
      </c>
    </row>
    <row r="18" spans="1:2" ht="21" customHeight="1">
      <c r="A18" s="156"/>
      <c r="B18" s="170" t="s">
        <v>305</v>
      </c>
    </row>
    <row r="19" spans="1:2" ht="21" customHeight="1">
      <c r="A19" s="156"/>
      <c r="B19" s="170" t="s">
        <v>306</v>
      </c>
    </row>
    <row r="20" spans="1:2" ht="7.5" customHeight="1"/>
    <row r="21" spans="1:2" ht="21" customHeight="1">
      <c r="A21" s="149" t="s">
        <v>231</v>
      </c>
      <c r="B21" s="17" t="s">
        <v>263</v>
      </c>
    </row>
    <row r="22" spans="1:2" ht="21" customHeight="1">
      <c r="B22" s="17" t="s">
        <v>350</v>
      </c>
    </row>
    <row r="23" spans="1:2" ht="7.5" customHeight="1"/>
    <row r="24" spans="1:2" ht="21" customHeight="1">
      <c r="A24" s="149" t="s">
        <v>231</v>
      </c>
      <c r="B24" s="17" t="s">
        <v>265</v>
      </c>
    </row>
    <row r="25" spans="1:2" ht="21" customHeight="1">
      <c r="B25" s="17" t="s">
        <v>264</v>
      </c>
    </row>
    <row r="26" spans="1:2" ht="7.5" customHeight="1"/>
    <row r="27" spans="1:2" ht="21" customHeight="1">
      <c r="A27" s="149" t="s">
        <v>231</v>
      </c>
      <c r="B27" s="17" t="s">
        <v>266</v>
      </c>
    </row>
    <row r="28" spans="1:2" ht="21" customHeight="1">
      <c r="B28" s="17" t="s">
        <v>268</v>
      </c>
    </row>
    <row r="29" spans="1:2" ht="21" customHeight="1">
      <c r="B29" s="17" t="s">
        <v>267</v>
      </c>
    </row>
    <row r="30" spans="1:2" ht="21" customHeight="1">
      <c r="B30" s="17" t="s">
        <v>262</v>
      </c>
    </row>
    <row r="31" spans="1:2" ht="7.5" customHeight="1"/>
    <row r="32" spans="1:2" ht="21" customHeight="1">
      <c r="A32" s="149" t="s">
        <v>231</v>
      </c>
      <c r="B32" s="17" t="s">
        <v>307</v>
      </c>
    </row>
    <row r="33" spans="1:9" ht="21" customHeight="1">
      <c r="B33" s="17" t="s">
        <v>269</v>
      </c>
    </row>
    <row r="34" spans="1:9" ht="8.25" customHeight="1"/>
    <row r="35" spans="1:9" ht="21" customHeight="1">
      <c r="A35" s="149" t="s">
        <v>232</v>
      </c>
      <c r="B35" s="17" t="s">
        <v>233</v>
      </c>
    </row>
    <row r="36" spans="1:9" ht="21" customHeight="1">
      <c r="B36" s="17" t="s">
        <v>229</v>
      </c>
    </row>
    <row r="37" spans="1:9" ht="21" customHeight="1"/>
    <row r="38" spans="1:9" ht="21" customHeight="1">
      <c r="B38" s="17" t="s">
        <v>235</v>
      </c>
    </row>
    <row r="39" spans="1:9" ht="21" customHeight="1">
      <c r="B39" s="17" t="s">
        <v>230</v>
      </c>
    </row>
    <row r="40" spans="1:9" ht="21" customHeight="1">
      <c r="B40" s="17" t="s">
        <v>352</v>
      </c>
    </row>
    <row r="41" spans="1:9" ht="21" customHeight="1">
      <c r="B41" s="17" t="s">
        <v>234</v>
      </c>
      <c r="D41" s="17" t="s">
        <v>271</v>
      </c>
    </row>
    <row r="42" spans="1:9" ht="21" customHeight="1">
      <c r="B42" s="17" t="s">
        <v>270</v>
      </c>
      <c r="C42" s="17" t="s">
        <v>272</v>
      </c>
    </row>
    <row r="43" spans="1:9" ht="21" customHeight="1">
      <c r="B43" s="17" t="s">
        <v>273</v>
      </c>
      <c r="C43" s="17" t="s">
        <v>274</v>
      </c>
    </row>
    <row r="44" spans="1:9" ht="10.5" customHeight="1"/>
    <row r="46" spans="1:9">
      <c r="A46" s="17"/>
    </row>
    <row r="47" spans="1:9" ht="27" customHeight="1">
      <c r="B47" s="206" t="s">
        <v>236</v>
      </c>
      <c r="C47" s="206"/>
      <c r="D47" s="206"/>
      <c r="E47" s="206"/>
      <c r="F47" s="206"/>
      <c r="G47" s="206"/>
      <c r="H47" s="206"/>
      <c r="I47" s="206"/>
    </row>
    <row r="48" spans="1:9" ht="12" customHeight="1"/>
    <row r="49" spans="1:6" ht="21" customHeight="1">
      <c r="B49" s="17" t="s">
        <v>275</v>
      </c>
    </row>
    <row r="50" spans="1:6" ht="21" customHeight="1">
      <c r="B50" s="17" t="s">
        <v>237</v>
      </c>
    </row>
    <row r="51" spans="1:6" ht="21" customHeight="1">
      <c r="B51" s="17" t="s">
        <v>238</v>
      </c>
    </row>
    <row r="52" spans="1:6" ht="21" customHeight="1"/>
    <row r="53" spans="1:6" ht="21" customHeight="1">
      <c r="A53" s="149" t="s">
        <v>239</v>
      </c>
      <c r="B53" s="155" t="s">
        <v>241</v>
      </c>
    </row>
    <row r="54" spans="1:6" ht="21" customHeight="1">
      <c r="A54" s="149" t="s">
        <v>309</v>
      </c>
      <c r="B54" s="155" t="s">
        <v>242</v>
      </c>
    </row>
    <row r="55" spans="1:6" ht="21" customHeight="1">
      <c r="A55" s="156" t="s">
        <v>311</v>
      </c>
      <c r="B55" s="155" t="s">
        <v>243</v>
      </c>
    </row>
    <row r="56" spans="1:6" ht="21" customHeight="1">
      <c r="A56" s="149" t="s">
        <v>310</v>
      </c>
      <c r="B56" s="155" t="s">
        <v>313</v>
      </c>
    </row>
    <row r="57" spans="1:6" ht="21" customHeight="1">
      <c r="A57" s="203" t="s">
        <v>312</v>
      </c>
      <c r="B57" s="204" t="s">
        <v>362</v>
      </c>
      <c r="C57" s="205"/>
      <c r="D57" s="205"/>
      <c r="E57" s="205"/>
      <c r="F57" s="205"/>
    </row>
    <row r="58" spans="1:6" ht="21" customHeight="1">
      <c r="A58" s="203"/>
      <c r="B58" s="204" t="s">
        <v>364</v>
      </c>
      <c r="C58" s="205"/>
      <c r="D58" s="205"/>
      <c r="E58" s="205"/>
      <c r="F58" s="205"/>
    </row>
    <row r="59" spans="1:6" ht="21" customHeight="1">
      <c r="A59" s="203"/>
      <c r="B59" s="204" t="s">
        <v>363</v>
      </c>
      <c r="C59" s="205"/>
      <c r="D59" s="205"/>
      <c r="E59" s="205"/>
      <c r="F59" s="205"/>
    </row>
    <row r="60" spans="1:6" ht="21" customHeight="1">
      <c r="A60" s="149" t="s">
        <v>314</v>
      </c>
      <c r="B60" s="155" t="s">
        <v>360</v>
      </c>
    </row>
    <row r="61" spans="1:6" ht="21" customHeight="1">
      <c r="A61" s="169"/>
      <c r="B61" s="186" t="s">
        <v>328</v>
      </c>
    </row>
    <row r="62" spans="1:6" ht="21" customHeight="1">
      <c r="A62" s="149" t="s">
        <v>315</v>
      </c>
      <c r="B62" s="155" t="s">
        <v>244</v>
      </c>
    </row>
    <row r="63" spans="1:6" ht="21" customHeight="1">
      <c r="A63" s="149" t="s">
        <v>133</v>
      </c>
      <c r="B63" s="155" t="s">
        <v>317</v>
      </c>
    </row>
    <row r="64" spans="1:6" ht="21" customHeight="1">
      <c r="A64" s="156" t="s">
        <v>316</v>
      </c>
      <c r="B64" s="155" t="s">
        <v>317</v>
      </c>
    </row>
    <row r="65" spans="1:7" ht="21" customHeight="1">
      <c r="A65" s="149" t="s">
        <v>318</v>
      </c>
      <c r="B65" s="17" t="s">
        <v>320</v>
      </c>
    </row>
    <row r="66" spans="1:7" ht="21" customHeight="1">
      <c r="B66" s="17" t="s">
        <v>247</v>
      </c>
    </row>
    <row r="67" spans="1:7" ht="21" customHeight="1">
      <c r="A67" s="149" t="s">
        <v>319</v>
      </c>
      <c r="B67" s="17" t="s">
        <v>276</v>
      </c>
    </row>
    <row r="68" spans="1:7" ht="21" customHeight="1">
      <c r="B68" s="17" t="s">
        <v>277</v>
      </c>
    </row>
    <row r="69" spans="1:7" ht="21" customHeight="1">
      <c r="B69" s="17" t="s">
        <v>278</v>
      </c>
    </row>
    <row r="70" spans="1:7" ht="21" customHeight="1">
      <c r="B70" s="17" t="s">
        <v>279</v>
      </c>
    </row>
    <row r="71" spans="1:7" ht="21" customHeight="1">
      <c r="B71" s="17" t="s">
        <v>280</v>
      </c>
    </row>
    <row r="72" spans="1:7" ht="21" customHeight="1">
      <c r="B72" s="17" t="s">
        <v>281</v>
      </c>
    </row>
    <row r="73" spans="1:7" ht="21" customHeight="1">
      <c r="A73" s="149" t="s">
        <v>321</v>
      </c>
      <c r="B73" s="155" t="s">
        <v>245</v>
      </c>
    </row>
    <row r="74" spans="1:7" ht="21" customHeight="1">
      <c r="B74" s="155" t="s">
        <v>259</v>
      </c>
    </row>
    <row r="75" spans="1:7" ht="21" customHeight="1">
      <c r="A75" s="149" t="s">
        <v>322</v>
      </c>
      <c r="B75" s="155" t="s">
        <v>246</v>
      </c>
    </row>
    <row r="76" spans="1:7" ht="21" customHeight="1">
      <c r="A76" s="169" t="s">
        <v>326</v>
      </c>
      <c r="B76" s="155" t="s">
        <v>327</v>
      </c>
    </row>
    <row r="77" spans="1:7" ht="15.75" customHeight="1"/>
    <row r="78" spans="1:7" ht="21" customHeight="1">
      <c r="A78" s="17"/>
      <c r="B78" s="17" t="s">
        <v>353</v>
      </c>
      <c r="F78" s="52"/>
      <c r="G78" s="52"/>
    </row>
    <row r="79" spans="1:7" ht="21" customHeight="1">
      <c r="A79" s="17"/>
      <c r="B79" s="17" t="s">
        <v>248</v>
      </c>
    </row>
    <row r="80" spans="1:7" ht="12.75" customHeight="1"/>
    <row r="81" spans="2:4" ht="21" customHeight="1">
      <c r="B81" s="155" t="s">
        <v>252</v>
      </c>
    </row>
    <row r="82" spans="2:4" ht="21" customHeight="1">
      <c r="B82" s="155" t="s">
        <v>249</v>
      </c>
    </row>
    <row r="83" spans="2:4" ht="21" customHeight="1">
      <c r="B83" s="155" t="s">
        <v>250</v>
      </c>
    </row>
    <row r="84" spans="2:4" ht="21" customHeight="1">
      <c r="B84" s="155" t="s">
        <v>251</v>
      </c>
    </row>
    <row r="85" spans="2:4" ht="21" customHeight="1">
      <c r="B85" s="155" t="s">
        <v>253</v>
      </c>
    </row>
    <row r="86" spans="2:4" ht="21" customHeight="1">
      <c r="B86" s="155" t="s">
        <v>254</v>
      </c>
      <c r="D86" s="17" t="s">
        <v>282</v>
      </c>
    </row>
    <row r="87" spans="2:4" ht="11.25" customHeight="1"/>
    <row r="88" spans="2:4" ht="21" customHeight="1">
      <c r="B88" s="155" t="s">
        <v>255</v>
      </c>
    </row>
    <row r="89" spans="2:4" ht="21" customHeight="1">
      <c r="B89" s="17" t="s">
        <v>354</v>
      </c>
    </row>
    <row r="90" spans="2:4" ht="21" customHeight="1">
      <c r="B90" s="17" t="s">
        <v>256</v>
      </c>
    </row>
    <row r="91" spans="2:4" ht="21" customHeight="1">
      <c r="B91" s="17" t="s">
        <v>257</v>
      </c>
    </row>
    <row r="92" spans="2:4" ht="15" customHeight="1"/>
  </sheetData>
  <sheetProtection password="EB1A" sheet="1" objects="1" scenarios="1" selectLockedCells="1" selectUnlockedCells="1"/>
  <customSheetViews>
    <customSheetView guid="{B0CDE926-BAEA-4FD9-B89A-3C76C7AD69D0}" scale="60" showPageBreaks="1" fitToPage="1" printArea="1" view="pageBreakPreview" topLeftCell="A34">
      <selection activeCell="A40" sqref="A40:O83"/>
      <pageMargins left="0.36" right="0.3" top="0.38" bottom="0.28999999999999998" header="0.31496062992125984" footer="0.31496062992125984"/>
      <printOptions horizontalCentered="1"/>
      <pageSetup paperSize="9" orientation="landscape" horizontalDpi="4294967293" verticalDpi="0" r:id="rId1"/>
    </customSheetView>
    <customSheetView guid="{C53C46AA-B366-4939-878F-0902AE355CD6}" scale="60" showPageBreaks="1" printArea="1" view="pageBreakPreview">
      <selection activeCell="H18" sqref="H18"/>
      <pageMargins left="0.36" right="0.3" top="0.74803149606299213" bottom="0.28999999999999998" header="0.31496062992125984" footer="0.31496062992125984"/>
      <printOptions horizontalCentered="1"/>
      <pageSetup paperSize="9" orientation="portrait" horizontalDpi="4294967293" verticalDpi="0" r:id="rId2"/>
    </customSheetView>
  </customSheetViews>
  <mergeCells count="3">
    <mergeCell ref="A1:I1"/>
    <mergeCell ref="A3:I3"/>
    <mergeCell ref="B47:I47"/>
  </mergeCells>
  <phoneticPr fontId="28"/>
  <printOptions horizontalCentered="1"/>
  <pageMargins left="0.36" right="0.3" top="0.38" bottom="0.28999999999999998" header="0.31496062992125984" footer="0.31496062992125984"/>
  <pageSetup paperSize="9" fitToHeight="0" orientation="portrait" horizontalDpi="4294967293" verticalDpi="0" r:id="rId3"/>
  <rowBreaks count="1" manualBreakCount="1">
    <brk id="4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2:P45"/>
  <sheetViews>
    <sheetView topLeftCell="A65" zoomScaleNormal="100" workbookViewId="0">
      <selection activeCell="C59" sqref="C59"/>
    </sheetView>
  </sheetViews>
  <sheetFormatPr defaultRowHeight="13.5"/>
  <cols>
    <col min="1" max="1" width="2.875" style="18" customWidth="1"/>
    <col min="2" max="14" width="9" style="18"/>
    <col min="15" max="15" width="12.5" style="18" customWidth="1"/>
    <col min="16" max="16" width="16.75" style="18" customWidth="1"/>
    <col min="17" max="17" width="9" style="18"/>
    <col min="18" max="18" width="15.625" style="18" customWidth="1"/>
    <col min="19" max="16384" width="9" style="18"/>
  </cols>
  <sheetData>
    <row r="2" spans="2:16">
      <c r="B2" s="147"/>
      <c r="C2" s="17"/>
      <c r="D2" s="17"/>
      <c r="E2" s="17"/>
      <c r="F2" s="17"/>
      <c r="G2" s="17"/>
      <c r="H2" s="17"/>
      <c r="I2" s="17"/>
      <c r="J2" s="17"/>
      <c r="K2" s="17"/>
      <c r="L2" s="17"/>
      <c r="M2" s="17"/>
      <c r="N2" s="17"/>
      <c r="O2" s="17"/>
      <c r="P2" s="17"/>
    </row>
    <row r="3" spans="2:16">
      <c r="B3" s="147"/>
      <c r="C3" s="17"/>
      <c r="D3" s="17"/>
      <c r="E3" s="17"/>
      <c r="F3" s="17"/>
      <c r="G3" s="17"/>
      <c r="H3" s="17"/>
      <c r="I3" s="17"/>
      <c r="J3" s="17"/>
      <c r="K3" s="17"/>
      <c r="L3" s="17"/>
      <c r="M3" s="17"/>
      <c r="N3" s="17"/>
      <c r="O3" s="17"/>
      <c r="P3" s="17"/>
    </row>
    <row r="4" spans="2:16">
      <c r="B4" s="147"/>
      <c r="C4" s="17"/>
      <c r="D4" s="17"/>
      <c r="E4" s="17"/>
      <c r="F4" s="17"/>
      <c r="G4" s="17"/>
      <c r="H4" s="17"/>
      <c r="I4" s="17"/>
      <c r="J4" s="17"/>
      <c r="K4" s="17"/>
      <c r="L4" s="17"/>
      <c r="M4" s="17"/>
      <c r="N4" s="17"/>
      <c r="O4" s="17"/>
      <c r="P4" s="17"/>
    </row>
    <row r="5" spans="2:16">
      <c r="B5" s="147"/>
      <c r="C5" s="17"/>
      <c r="D5" s="17"/>
      <c r="E5" s="17"/>
      <c r="F5" s="17"/>
      <c r="G5" s="17"/>
      <c r="H5" s="17"/>
      <c r="I5" s="17"/>
      <c r="J5" s="17"/>
      <c r="K5" s="17"/>
      <c r="L5" s="17"/>
      <c r="M5" s="17"/>
      <c r="N5" s="17"/>
      <c r="O5" s="17"/>
      <c r="P5" s="17"/>
    </row>
    <row r="6" spans="2:16">
      <c r="B6" s="147"/>
      <c r="C6" s="17"/>
      <c r="D6" s="17"/>
      <c r="E6" s="17"/>
      <c r="F6" s="17"/>
      <c r="G6" s="17"/>
      <c r="H6" s="17"/>
      <c r="I6" s="17"/>
      <c r="J6" s="17"/>
      <c r="K6" s="17"/>
      <c r="L6" s="17"/>
      <c r="M6" s="17"/>
      <c r="N6" s="17"/>
      <c r="O6" s="17"/>
      <c r="P6" s="17"/>
    </row>
    <row r="7" spans="2:16">
      <c r="B7" s="147"/>
      <c r="C7" s="17"/>
      <c r="D7" s="17"/>
      <c r="E7" s="17"/>
      <c r="F7" s="17"/>
      <c r="G7" s="17"/>
      <c r="H7" s="17"/>
      <c r="I7" s="17"/>
      <c r="J7" s="17"/>
      <c r="K7" s="17"/>
      <c r="L7" s="17"/>
      <c r="M7" s="17"/>
      <c r="N7" s="17"/>
      <c r="O7" s="17"/>
      <c r="P7" s="17"/>
    </row>
    <row r="8" spans="2:16">
      <c r="B8" s="147"/>
      <c r="C8" s="17"/>
      <c r="D8" s="17"/>
      <c r="E8" s="17"/>
      <c r="F8" s="17"/>
      <c r="G8" s="17"/>
      <c r="H8" s="17"/>
      <c r="I8" s="17"/>
      <c r="J8" s="17"/>
      <c r="K8" s="17"/>
      <c r="L8" s="17"/>
      <c r="M8" s="17"/>
      <c r="N8" s="17"/>
      <c r="O8" s="17"/>
      <c r="P8" s="17"/>
    </row>
    <row r="9" spans="2:16">
      <c r="B9" s="147"/>
      <c r="C9" s="17"/>
      <c r="D9" s="17"/>
      <c r="E9" s="17"/>
      <c r="F9" s="17"/>
      <c r="G9" s="17"/>
      <c r="H9" s="17"/>
      <c r="I9" s="17"/>
      <c r="J9" s="17"/>
      <c r="K9" s="17"/>
      <c r="L9" s="17"/>
      <c r="M9" s="17"/>
      <c r="N9" s="17"/>
      <c r="O9" s="17"/>
      <c r="P9" s="17"/>
    </row>
    <row r="10" spans="2:16">
      <c r="B10" s="147"/>
      <c r="C10" s="17"/>
      <c r="D10" s="17"/>
      <c r="E10" s="17"/>
      <c r="F10" s="17"/>
      <c r="G10" s="17"/>
      <c r="H10" s="17"/>
      <c r="I10" s="17"/>
      <c r="J10" s="17"/>
      <c r="K10" s="17"/>
      <c r="L10" s="17"/>
      <c r="M10" s="17"/>
      <c r="N10" s="17"/>
      <c r="O10" s="17"/>
      <c r="P10" s="17"/>
    </row>
    <row r="11" spans="2:16">
      <c r="B11" s="147"/>
      <c r="C11" s="17"/>
      <c r="D11" s="17"/>
      <c r="E11" s="17"/>
      <c r="F11" s="17"/>
      <c r="G11" s="17"/>
      <c r="H11" s="17"/>
      <c r="I11" s="17"/>
      <c r="J11" s="17"/>
      <c r="K11" s="17"/>
      <c r="L11" s="17"/>
      <c r="M11" s="17"/>
      <c r="N11" s="17"/>
      <c r="O11" s="17"/>
      <c r="P11" s="17"/>
    </row>
    <row r="12" spans="2:16">
      <c r="B12" s="147"/>
      <c r="C12" s="17"/>
      <c r="D12" s="17"/>
      <c r="E12" s="17"/>
      <c r="F12" s="17"/>
      <c r="G12" s="17"/>
      <c r="H12" s="17"/>
      <c r="I12" s="17"/>
      <c r="J12" s="17"/>
      <c r="K12" s="17"/>
      <c r="L12" s="17"/>
      <c r="M12" s="17"/>
      <c r="N12" s="17"/>
      <c r="O12" s="17"/>
      <c r="P12" s="17"/>
    </row>
    <row r="13" spans="2:16">
      <c r="B13" s="147"/>
      <c r="C13" s="17"/>
      <c r="D13" s="17"/>
      <c r="E13" s="17"/>
      <c r="F13" s="17"/>
      <c r="G13" s="17"/>
      <c r="H13" s="17"/>
      <c r="I13" s="17"/>
      <c r="J13" s="17"/>
      <c r="K13" s="17"/>
      <c r="L13" s="17"/>
      <c r="M13" s="17"/>
      <c r="N13" s="17"/>
      <c r="O13" s="17"/>
      <c r="P13" s="17"/>
    </row>
    <row r="14" spans="2:16">
      <c r="B14" s="147"/>
      <c r="C14" s="17"/>
      <c r="D14" s="17"/>
      <c r="E14" s="17"/>
      <c r="F14" s="17"/>
      <c r="G14" s="17"/>
      <c r="H14" s="17"/>
      <c r="I14" s="17"/>
      <c r="J14" s="17"/>
      <c r="K14" s="17"/>
      <c r="L14" s="17"/>
      <c r="M14" s="17"/>
      <c r="N14" s="17"/>
      <c r="O14" s="17"/>
      <c r="P14" s="17"/>
    </row>
    <row r="15" spans="2:16">
      <c r="B15" s="147"/>
      <c r="C15" s="17"/>
      <c r="D15" s="17"/>
      <c r="E15" s="17"/>
      <c r="F15" s="17"/>
      <c r="G15" s="17"/>
      <c r="H15" s="17"/>
      <c r="I15" s="17"/>
      <c r="J15" s="17"/>
      <c r="K15" s="17"/>
      <c r="L15" s="17"/>
      <c r="M15" s="17"/>
      <c r="N15" s="17"/>
      <c r="O15" s="17"/>
      <c r="P15" s="17"/>
    </row>
    <row r="16" spans="2:16">
      <c r="B16" s="147"/>
      <c r="C16" s="17"/>
      <c r="D16" s="17"/>
      <c r="E16" s="17"/>
      <c r="F16" s="17"/>
      <c r="G16" s="17"/>
      <c r="H16" s="17"/>
      <c r="I16" s="17"/>
      <c r="J16" s="17"/>
      <c r="K16" s="17"/>
      <c r="L16" s="17"/>
      <c r="M16" s="17"/>
      <c r="N16" s="17"/>
      <c r="O16" s="17"/>
      <c r="P16" s="17"/>
    </row>
    <row r="17" spans="2:16">
      <c r="B17" s="147"/>
      <c r="C17" s="17"/>
      <c r="D17" s="17"/>
      <c r="E17" s="17"/>
      <c r="F17" s="17"/>
      <c r="G17" s="17"/>
      <c r="H17" s="17"/>
      <c r="I17" s="17"/>
      <c r="J17" s="17"/>
      <c r="K17" s="17"/>
      <c r="L17" s="17"/>
      <c r="M17" s="17"/>
      <c r="N17" s="17"/>
      <c r="O17" s="17"/>
      <c r="P17" s="17"/>
    </row>
    <row r="18" spans="2:16">
      <c r="B18" s="147"/>
      <c r="C18" s="17"/>
      <c r="D18" s="17"/>
      <c r="E18" s="17"/>
      <c r="F18" s="17"/>
      <c r="G18" s="17"/>
      <c r="H18" s="17"/>
      <c r="I18" s="17"/>
      <c r="J18" s="17"/>
      <c r="K18" s="17"/>
      <c r="L18" s="17"/>
      <c r="M18" s="17"/>
      <c r="N18" s="17"/>
      <c r="O18" s="17"/>
      <c r="P18" s="17"/>
    </row>
    <row r="19" spans="2:16">
      <c r="B19" s="147"/>
      <c r="C19" s="17"/>
      <c r="D19" s="17"/>
      <c r="E19" s="17"/>
      <c r="F19" s="17"/>
      <c r="G19" s="17"/>
      <c r="H19" s="17"/>
      <c r="I19" s="17"/>
      <c r="J19" s="17"/>
      <c r="K19" s="17"/>
      <c r="L19" s="17"/>
      <c r="M19" s="17"/>
      <c r="N19" s="17"/>
      <c r="O19" s="17"/>
      <c r="P19" s="17"/>
    </row>
    <row r="20" spans="2:16">
      <c r="B20" s="147"/>
      <c r="C20" s="17"/>
      <c r="D20" s="17"/>
      <c r="E20" s="17"/>
      <c r="F20" s="17"/>
      <c r="G20" s="17"/>
      <c r="H20" s="17"/>
      <c r="I20" s="17"/>
      <c r="J20" s="17"/>
      <c r="K20" s="17"/>
      <c r="L20" s="17"/>
      <c r="M20" s="17"/>
      <c r="N20" s="17"/>
      <c r="O20" s="17"/>
      <c r="P20" s="17"/>
    </row>
    <row r="21" spans="2:16">
      <c r="B21" s="147"/>
      <c r="C21" s="17"/>
      <c r="D21" s="17"/>
      <c r="E21" s="17"/>
      <c r="F21" s="17"/>
      <c r="G21" s="17"/>
      <c r="H21" s="17"/>
      <c r="I21" s="17"/>
      <c r="J21" s="17"/>
      <c r="K21" s="17"/>
      <c r="L21" s="17"/>
      <c r="M21" s="17"/>
      <c r="N21" s="17"/>
      <c r="O21" s="17"/>
      <c r="P21" s="17"/>
    </row>
    <row r="22" spans="2:16">
      <c r="B22" s="147"/>
      <c r="C22" s="17"/>
      <c r="D22" s="17"/>
      <c r="E22" s="17"/>
      <c r="F22" s="17"/>
      <c r="G22" s="17"/>
      <c r="H22" s="17"/>
      <c r="I22" s="17"/>
      <c r="J22" s="17"/>
      <c r="K22" s="17"/>
      <c r="L22" s="17"/>
      <c r="M22" s="17"/>
      <c r="N22" s="17"/>
      <c r="O22" s="17"/>
      <c r="P22" s="17"/>
    </row>
    <row r="23" spans="2:16">
      <c r="B23" s="147"/>
      <c r="C23" s="17"/>
      <c r="D23" s="17"/>
      <c r="E23" s="17"/>
      <c r="F23" s="17"/>
      <c r="G23" s="17"/>
      <c r="H23" s="17"/>
      <c r="I23" s="17"/>
      <c r="J23" s="17"/>
      <c r="K23" s="17"/>
      <c r="L23" s="17"/>
      <c r="M23" s="17"/>
      <c r="N23" s="17"/>
      <c r="O23" s="17"/>
      <c r="P23" s="17"/>
    </row>
    <row r="24" spans="2:16">
      <c r="B24" s="147"/>
      <c r="C24" s="17"/>
      <c r="D24" s="17"/>
      <c r="E24" s="17"/>
      <c r="F24" s="17"/>
      <c r="G24" s="17"/>
      <c r="H24" s="17"/>
      <c r="I24" s="17"/>
      <c r="J24" s="17"/>
      <c r="K24" s="17"/>
      <c r="L24" s="17"/>
      <c r="M24" s="17"/>
      <c r="N24" s="17"/>
      <c r="O24" s="17"/>
      <c r="P24" s="17"/>
    </row>
    <row r="25" spans="2:16">
      <c r="B25" s="147"/>
      <c r="C25" s="17"/>
      <c r="D25" s="17"/>
      <c r="E25" s="17"/>
      <c r="F25" s="17"/>
      <c r="G25" s="17"/>
      <c r="H25" s="17"/>
      <c r="I25" s="17"/>
      <c r="J25" s="17"/>
      <c r="K25" s="17"/>
      <c r="L25" s="17"/>
      <c r="M25" s="17"/>
      <c r="N25" s="17"/>
      <c r="O25" s="17"/>
      <c r="P25" s="17"/>
    </row>
    <row r="26" spans="2:16">
      <c r="B26" s="147"/>
      <c r="C26" s="17"/>
      <c r="D26" s="17"/>
      <c r="E26" s="17"/>
      <c r="F26" s="17"/>
      <c r="G26" s="17"/>
      <c r="H26" s="17"/>
      <c r="I26" s="17"/>
      <c r="J26" s="17"/>
      <c r="K26" s="17"/>
      <c r="L26" s="17"/>
      <c r="M26" s="17"/>
      <c r="N26" s="17"/>
      <c r="O26" s="17"/>
      <c r="P26" s="17"/>
    </row>
    <row r="27" spans="2:16">
      <c r="B27" s="147"/>
      <c r="C27" s="17"/>
      <c r="D27" s="17"/>
      <c r="E27" s="17"/>
      <c r="F27" s="17"/>
      <c r="G27" s="17"/>
      <c r="H27" s="17"/>
      <c r="I27" s="17"/>
      <c r="J27" s="17"/>
      <c r="K27" s="17"/>
      <c r="L27" s="17"/>
      <c r="M27" s="17"/>
      <c r="N27" s="17"/>
      <c r="O27" s="17"/>
      <c r="P27" s="17"/>
    </row>
    <row r="28" spans="2:16">
      <c r="B28" s="147"/>
      <c r="C28" s="17"/>
      <c r="D28" s="17"/>
      <c r="E28" s="17"/>
      <c r="F28" s="17"/>
      <c r="G28" s="17"/>
      <c r="H28" s="17"/>
      <c r="I28" s="17"/>
      <c r="J28" s="17"/>
      <c r="K28" s="17"/>
      <c r="L28" s="17"/>
      <c r="M28" s="17"/>
      <c r="N28" s="17"/>
      <c r="O28" s="17"/>
      <c r="P28" s="17"/>
    </row>
    <row r="29" spans="2:16">
      <c r="B29" s="147"/>
      <c r="C29" s="17"/>
      <c r="D29" s="17"/>
      <c r="E29" s="17"/>
      <c r="F29" s="17"/>
      <c r="G29" s="17"/>
      <c r="H29" s="17"/>
      <c r="I29" s="17"/>
      <c r="J29" s="17"/>
      <c r="K29" s="17"/>
      <c r="L29" s="17"/>
      <c r="M29" s="17"/>
      <c r="N29" s="17"/>
      <c r="O29" s="17"/>
      <c r="P29" s="17"/>
    </row>
    <row r="30" spans="2:16">
      <c r="B30" s="147"/>
      <c r="C30" s="17"/>
      <c r="D30" s="17"/>
      <c r="E30" s="17"/>
      <c r="F30" s="17"/>
      <c r="G30" s="17"/>
      <c r="H30" s="17"/>
      <c r="I30" s="17"/>
      <c r="J30" s="17"/>
      <c r="K30" s="17"/>
      <c r="L30" s="17"/>
      <c r="M30" s="17"/>
      <c r="N30" s="17"/>
      <c r="O30" s="17"/>
      <c r="P30" s="17"/>
    </row>
    <row r="31" spans="2:16">
      <c r="B31" s="147"/>
      <c r="C31" s="17"/>
      <c r="D31" s="17"/>
      <c r="E31" s="17"/>
      <c r="F31" s="17"/>
      <c r="G31" s="17"/>
      <c r="H31" s="17"/>
      <c r="I31" s="17"/>
      <c r="J31" s="17"/>
      <c r="K31" s="17"/>
      <c r="L31" s="17"/>
      <c r="M31" s="17"/>
      <c r="N31" s="17"/>
      <c r="O31" s="17"/>
      <c r="P31" s="17"/>
    </row>
    <row r="32" spans="2:16">
      <c r="B32" s="147"/>
      <c r="C32" s="17"/>
      <c r="D32" s="17"/>
      <c r="E32" s="17"/>
      <c r="F32" s="17"/>
      <c r="G32" s="17"/>
      <c r="H32" s="17"/>
      <c r="I32" s="17"/>
      <c r="J32" s="17"/>
      <c r="K32" s="17"/>
      <c r="L32" s="17"/>
      <c r="M32" s="17"/>
      <c r="N32" s="17"/>
      <c r="O32" s="17"/>
      <c r="P32" s="17"/>
    </row>
    <row r="33" spans="2:16">
      <c r="B33" s="147"/>
      <c r="C33" s="17"/>
      <c r="D33" s="17"/>
      <c r="E33" s="17"/>
      <c r="F33" s="17"/>
      <c r="G33" s="17"/>
      <c r="H33" s="17"/>
      <c r="I33" s="17"/>
      <c r="J33" s="17"/>
      <c r="K33" s="17"/>
      <c r="L33" s="17"/>
      <c r="M33" s="17"/>
      <c r="N33" s="17"/>
      <c r="O33" s="17"/>
      <c r="P33" s="17"/>
    </row>
    <row r="34" spans="2:16">
      <c r="B34" s="147"/>
      <c r="C34" s="17"/>
      <c r="D34" s="17"/>
      <c r="E34" s="17"/>
      <c r="F34" s="17"/>
      <c r="G34" s="17"/>
      <c r="H34" s="17"/>
      <c r="I34" s="17"/>
      <c r="J34" s="17"/>
      <c r="K34" s="17"/>
      <c r="L34" s="17"/>
      <c r="M34" s="17"/>
      <c r="N34" s="17"/>
      <c r="O34" s="17"/>
      <c r="P34" s="17"/>
    </row>
    <row r="35" spans="2:16">
      <c r="B35" s="147"/>
      <c r="C35" s="17"/>
      <c r="D35" s="17"/>
      <c r="E35" s="17"/>
      <c r="F35" s="17"/>
      <c r="G35" s="17"/>
      <c r="H35" s="17"/>
      <c r="I35" s="17"/>
      <c r="J35" s="17"/>
      <c r="K35" s="17"/>
      <c r="L35" s="17"/>
      <c r="M35" s="17"/>
      <c r="N35" s="17"/>
      <c r="O35" s="17"/>
      <c r="P35" s="17"/>
    </row>
    <row r="36" spans="2:16">
      <c r="B36" s="147"/>
      <c r="C36" s="17"/>
      <c r="D36" s="17"/>
      <c r="E36" s="17"/>
      <c r="F36" s="17"/>
      <c r="G36" s="17"/>
      <c r="H36" s="17"/>
      <c r="I36" s="17"/>
      <c r="J36" s="17"/>
      <c r="K36" s="17"/>
      <c r="L36" s="17"/>
      <c r="M36" s="17"/>
      <c r="N36" s="17"/>
      <c r="O36" s="17"/>
      <c r="P36" s="17"/>
    </row>
    <row r="37" spans="2:16">
      <c r="B37" s="147"/>
      <c r="C37" s="17"/>
      <c r="D37" s="17"/>
      <c r="E37" s="17"/>
      <c r="F37" s="17"/>
      <c r="G37" s="17"/>
      <c r="H37" s="17"/>
      <c r="I37" s="17"/>
      <c r="J37" s="17"/>
      <c r="K37" s="17"/>
      <c r="L37" s="17"/>
      <c r="M37" s="17"/>
      <c r="N37" s="17"/>
      <c r="O37" s="17"/>
      <c r="P37" s="17"/>
    </row>
    <row r="38" spans="2:16">
      <c r="B38" s="147"/>
      <c r="C38" s="17"/>
      <c r="D38" s="17"/>
      <c r="E38" s="17"/>
      <c r="F38" s="17"/>
      <c r="G38" s="17"/>
      <c r="H38" s="17"/>
      <c r="I38" s="17"/>
      <c r="J38" s="17"/>
      <c r="K38" s="17"/>
      <c r="L38" s="17"/>
      <c r="M38" s="17"/>
      <c r="N38" s="17"/>
      <c r="O38" s="17"/>
      <c r="P38" s="17"/>
    </row>
    <row r="39" spans="2:16">
      <c r="B39" s="147"/>
      <c r="C39" s="17"/>
      <c r="D39" s="17"/>
      <c r="E39" s="17"/>
      <c r="F39" s="17"/>
      <c r="G39" s="17"/>
      <c r="H39" s="17"/>
      <c r="I39" s="17"/>
      <c r="J39" s="17"/>
      <c r="K39" s="17"/>
      <c r="L39" s="17"/>
      <c r="M39" s="17"/>
      <c r="N39" s="17"/>
      <c r="O39" s="17"/>
      <c r="P39" s="17"/>
    </row>
    <row r="40" spans="2:16">
      <c r="B40" s="147"/>
      <c r="C40" s="17"/>
      <c r="D40" s="17"/>
      <c r="E40" s="17"/>
      <c r="F40" s="17"/>
      <c r="G40" s="17"/>
      <c r="H40" s="17"/>
      <c r="I40" s="17"/>
      <c r="J40" s="17"/>
      <c r="K40" s="17"/>
      <c r="L40" s="17"/>
      <c r="M40" s="17"/>
      <c r="N40" s="17"/>
      <c r="O40" s="17"/>
      <c r="P40" s="17"/>
    </row>
    <row r="41" spans="2:16">
      <c r="B41" s="147"/>
      <c r="C41" s="17"/>
      <c r="D41" s="17"/>
      <c r="E41" s="17"/>
      <c r="F41" s="17"/>
      <c r="G41" s="17"/>
      <c r="H41" s="17"/>
      <c r="I41" s="17"/>
      <c r="J41" s="17"/>
      <c r="K41" s="17"/>
      <c r="L41" s="17"/>
      <c r="M41" s="17"/>
      <c r="N41" s="17"/>
      <c r="O41" s="17"/>
      <c r="P41" s="17"/>
    </row>
    <row r="42" spans="2:16">
      <c r="B42" s="147"/>
      <c r="C42" s="17"/>
      <c r="D42" s="17"/>
      <c r="E42" s="17"/>
      <c r="F42" s="17"/>
      <c r="G42" s="17"/>
      <c r="H42" s="17"/>
      <c r="I42" s="17"/>
      <c r="J42" s="17"/>
      <c r="K42" s="17"/>
      <c r="L42" s="17"/>
      <c r="M42" s="17"/>
      <c r="N42" s="17"/>
      <c r="O42" s="17"/>
      <c r="P42" s="17"/>
    </row>
    <row r="43" spans="2:16">
      <c r="B43" s="147"/>
      <c r="C43" s="17"/>
      <c r="D43" s="17"/>
      <c r="E43" s="17"/>
      <c r="F43" s="17"/>
      <c r="G43" s="17"/>
      <c r="H43" s="17"/>
      <c r="I43" s="17"/>
      <c r="J43" s="17"/>
      <c r="K43" s="17"/>
      <c r="L43" s="17"/>
      <c r="M43" s="17"/>
      <c r="N43" s="17"/>
      <c r="O43" s="17"/>
      <c r="P43" s="17"/>
    </row>
    <row r="44" spans="2:16">
      <c r="B44" s="147"/>
      <c r="C44" s="17"/>
      <c r="D44" s="17"/>
      <c r="E44" s="17"/>
      <c r="F44" s="17"/>
      <c r="G44" s="17"/>
      <c r="H44" s="17"/>
      <c r="I44" s="17"/>
      <c r="J44" s="17"/>
      <c r="K44" s="17"/>
      <c r="L44" s="17"/>
      <c r="M44" s="17"/>
      <c r="N44" s="17"/>
      <c r="O44" s="17"/>
      <c r="P44" s="17"/>
    </row>
    <row r="45" spans="2:16">
      <c r="B45" s="147"/>
      <c r="C45" s="17"/>
      <c r="D45" s="17"/>
      <c r="E45" s="17"/>
      <c r="F45" s="17"/>
      <c r="G45" s="17"/>
      <c r="H45" s="17"/>
      <c r="I45" s="17"/>
      <c r="J45" s="17"/>
      <c r="K45" s="17"/>
      <c r="L45" s="17"/>
      <c r="M45" s="17"/>
      <c r="N45" s="17"/>
      <c r="O45" s="17"/>
      <c r="P45" s="17"/>
    </row>
  </sheetData>
  <sheetProtection password="EB1A" sheet="1" objects="1" scenarios="1" selectLockedCells="1" selectUnlockedCells="1"/>
  <phoneticPr fontId="28"/>
  <printOptions horizontalCentered="1" verticalCentered="1"/>
  <pageMargins left="0.19685039370078741" right="0.19685039370078741" top="0.19685039370078741" bottom="0.19685039370078741" header="0.19685039370078741" footer="0.11811023622047245"/>
  <pageSetup paperSize="9" scale="80"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opLeftCell="A3" zoomScaleNormal="100" workbookViewId="0">
      <selection activeCell="E18" sqref="E18:F18"/>
    </sheetView>
  </sheetViews>
  <sheetFormatPr defaultRowHeight="13.5"/>
  <cols>
    <col min="1" max="1" width="3.625" style="17" bestFit="1" customWidth="1"/>
    <col min="2" max="2" width="11.875" style="17" customWidth="1"/>
    <col min="3" max="3" width="10.875" style="17" customWidth="1"/>
    <col min="4" max="4" width="10.5" style="17" customWidth="1"/>
    <col min="5" max="11" width="9" style="17"/>
    <col min="26" max="16384" width="9" style="17"/>
  </cols>
  <sheetData>
    <row r="1" spans="1:10" ht="21" customHeight="1">
      <c r="A1" s="207" t="s">
        <v>295</v>
      </c>
      <c r="B1" s="207"/>
      <c r="C1" s="207"/>
      <c r="D1" s="207"/>
      <c r="E1" s="207"/>
      <c r="F1" s="207"/>
      <c r="G1" s="207"/>
      <c r="H1" s="207"/>
      <c r="I1" s="207"/>
      <c r="J1" s="19"/>
    </row>
    <row r="2" spans="1:10" ht="21" customHeight="1">
      <c r="A2" s="207" t="s">
        <v>0</v>
      </c>
      <c r="B2" s="207"/>
      <c r="C2" s="207"/>
      <c r="D2" s="207"/>
      <c r="E2" s="207"/>
      <c r="F2" s="207"/>
      <c r="G2" s="207"/>
      <c r="H2" s="207"/>
      <c r="I2" s="207"/>
      <c r="J2" s="19"/>
    </row>
    <row r="3" spans="1:10" ht="21" customHeight="1"/>
    <row r="4" spans="1:10" ht="24.75" customHeight="1">
      <c r="A4" s="219" t="s">
        <v>1</v>
      </c>
      <c r="B4" s="219"/>
      <c r="C4" s="212"/>
      <c r="D4" s="214"/>
    </row>
    <row r="5" spans="1:10" ht="24.75" customHeight="1">
      <c r="A5" s="234" t="s">
        <v>2</v>
      </c>
      <c r="B5" s="236"/>
      <c r="C5" s="212"/>
      <c r="D5" s="214"/>
      <c r="E5" s="234" t="s">
        <v>4</v>
      </c>
      <c r="F5" s="235"/>
      <c r="G5" s="212"/>
      <c r="H5" s="214"/>
    </row>
    <row r="6" spans="1:10" ht="24.75" customHeight="1">
      <c r="A6" s="234" t="s">
        <v>3</v>
      </c>
      <c r="B6" s="235"/>
      <c r="C6" s="212"/>
      <c r="D6" s="213"/>
      <c r="E6" s="213"/>
      <c r="F6" s="213"/>
      <c r="G6" s="213"/>
      <c r="H6" s="214"/>
    </row>
    <row r="7" spans="1:10" ht="24.75" customHeight="1">
      <c r="A7" s="239" t="s">
        <v>129</v>
      </c>
      <c r="B7" s="240"/>
      <c r="C7" s="129" t="s">
        <v>130</v>
      </c>
      <c r="D7" s="212"/>
      <c r="E7" s="214"/>
      <c r="F7" s="130"/>
      <c r="G7" s="130"/>
      <c r="H7" s="130"/>
    </row>
    <row r="8" spans="1:10" ht="24.75" customHeight="1">
      <c r="A8" s="241"/>
      <c r="B8" s="242"/>
      <c r="C8" s="212"/>
      <c r="D8" s="213"/>
      <c r="E8" s="213"/>
      <c r="F8" s="213"/>
      <c r="G8" s="213"/>
      <c r="H8" s="213"/>
      <c r="I8" s="214"/>
    </row>
    <row r="9" spans="1:10" ht="6" customHeight="1"/>
    <row r="10" spans="1:10" ht="24.75" customHeight="1">
      <c r="A10" s="219" t="s">
        <v>19</v>
      </c>
      <c r="B10" s="219"/>
      <c r="C10" s="219"/>
      <c r="D10" s="225"/>
      <c r="E10" s="225"/>
      <c r="F10" s="48" t="s">
        <v>5</v>
      </c>
      <c r="G10" s="226"/>
      <c r="H10" s="227"/>
      <c r="I10" s="228"/>
    </row>
    <row r="11" spans="1:10" ht="24.75" customHeight="1">
      <c r="A11" s="222" t="s">
        <v>160</v>
      </c>
      <c r="B11" s="223"/>
      <c r="C11" s="224"/>
      <c r="D11" s="212"/>
      <c r="E11" s="213"/>
      <c r="F11" s="213"/>
      <c r="G11" s="213"/>
      <c r="H11" s="213"/>
      <c r="I11" s="214"/>
    </row>
    <row r="12" spans="1:10" ht="24.75" customHeight="1">
      <c r="A12" s="130" t="s">
        <v>211</v>
      </c>
      <c r="B12" s="130" t="s">
        <v>349</v>
      </c>
      <c r="C12" s="131"/>
      <c r="D12" s="130"/>
      <c r="E12" s="130"/>
      <c r="F12" s="130"/>
      <c r="G12" s="130"/>
      <c r="H12" s="130"/>
    </row>
    <row r="13" spans="1:10" ht="24.75" customHeight="1">
      <c r="A13" s="130"/>
      <c r="B13" s="130" t="s">
        <v>212</v>
      </c>
      <c r="C13" s="131"/>
      <c r="D13" s="130"/>
      <c r="E13" s="130"/>
      <c r="F13" s="130"/>
      <c r="G13" s="130"/>
      <c r="H13" s="130"/>
    </row>
    <row r="14" spans="1:10" ht="24.75" customHeight="1">
      <c r="A14" s="130"/>
      <c r="B14" s="130" t="s">
        <v>213</v>
      </c>
      <c r="C14" s="131"/>
      <c r="D14" s="130"/>
      <c r="E14" s="130"/>
      <c r="F14" s="130"/>
      <c r="G14" s="130"/>
      <c r="H14" s="130"/>
    </row>
    <row r="16" spans="1:10" ht="24.75" customHeight="1">
      <c r="A16" s="215" t="s">
        <v>6</v>
      </c>
      <c r="B16" s="215"/>
      <c r="C16" s="215"/>
    </row>
    <row r="17" spans="1:9" ht="24.75" customHeight="1">
      <c r="A17" s="216" t="s">
        <v>22</v>
      </c>
      <c r="B17" s="217"/>
      <c r="C17" s="217"/>
      <c r="D17" s="217"/>
      <c r="E17" s="217"/>
      <c r="F17" s="218"/>
    </row>
    <row r="18" spans="1:9" ht="24.75" customHeight="1">
      <c r="A18" s="219" t="s">
        <v>7</v>
      </c>
      <c r="B18" s="219"/>
      <c r="C18" s="219"/>
      <c r="D18" s="47" t="s">
        <v>8</v>
      </c>
      <c r="E18" s="220"/>
      <c r="F18" s="220"/>
    </row>
    <row r="19" spans="1:9" ht="24.75" customHeight="1">
      <c r="A19" s="219"/>
      <c r="B19" s="219"/>
      <c r="C19" s="219"/>
      <c r="D19" s="129" t="s">
        <v>9</v>
      </c>
      <c r="E19" s="221"/>
      <c r="F19" s="221"/>
    </row>
    <row r="20" spans="1:9" ht="24.75" customHeight="1">
      <c r="A20" s="219"/>
      <c r="B20" s="219"/>
      <c r="C20" s="219"/>
      <c r="D20" s="44" t="s">
        <v>20</v>
      </c>
      <c r="E20" s="212"/>
      <c r="F20" s="213"/>
      <c r="G20" s="213"/>
      <c r="H20" s="213"/>
      <c r="I20" s="214"/>
    </row>
    <row r="22" spans="1:9" ht="21" customHeight="1" thickBot="1">
      <c r="B22" s="207" t="s">
        <v>23</v>
      </c>
      <c r="C22" s="207"/>
      <c r="D22" s="132" t="s">
        <v>207</v>
      </c>
    </row>
    <row r="23" spans="1:9" ht="21" customHeight="1" thickBot="1">
      <c r="C23" s="132"/>
      <c r="D23" s="132"/>
      <c r="E23" s="133" t="s">
        <v>24</v>
      </c>
      <c r="F23" s="134" t="s">
        <v>25</v>
      </c>
      <c r="G23" s="134" t="s">
        <v>26</v>
      </c>
      <c r="H23" s="134" t="s">
        <v>27</v>
      </c>
      <c r="I23" s="135" t="s">
        <v>28</v>
      </c>
    </row>
    <row r="24" spans="1:9" ht="21" customHeight="1" thickTop="1">
      <c r="A24" s="136" t="s">
        <v>29</v>
      </c>
      <c r="B24" s="237" t="s">
        <v>135</v>
      </c>
      <c r="C24" s="238"/>
      <c r="D24" s="238"/>
      <c r="E24" s="231"/>
      <c r="F24" s="232"/>
      <c r="G24" s="232"/>
      <c r="H24" s="232"/>
      <c r="I24" s="233"/>
    </row>
    <row r="25" spans="1:9" ht="21" customHeight="1">
      <c r="A25" s="137" t="s">
        <v>30</v>
      </c>
      <c r="B25" s="208" t="s">
        <v>136</v>
      </c>
      <c r="C25" s="208"/>
      <c r="D25" s="209"/>
      <c r="E25" s="148"/>
      <c r="F25" s="148"/>
      <c r="G25" s="148"/>
      <c r="H25" s="148"/>
      <c r="I25" s="152"/>
    </row>
    <row r="26" spans="1:9" ht="21" customHeight="1">
      <c r="A26" s="137" t="s">
        <v>31</v>
      </c>
      <c r="B26" s="208" t="s">
        <v>134</v>
      </c>
      <c r="C26" s="208"/>
      <c r="D26" s="209"/>
      <c r="E26" s="148"/>
      <c r="F26" s="148"/>
      <c r="G26" s="148"/>
      <c r="H26" s="148"/>
      <c r="I26" s="152"/>
    </row>
    <row r="27" spans="1:9" ht="21" customHeight="1">
      <c r="A27" s="137" t="s">
        <v>32</v>
      </c>
      <c r="B27" s="208" t="s">
        <v>45</v>
      </c>
      <c r="C27" s="208"/>
      <c r="D27" s="209"/>
      <c r="E27" s="148"/>
      <c r="F27" s="148"/>
      <c r="G27" s="148"/>
      <c r="H27" s="148"/>
      <c r="I27" s="152"/>
    </row>
    <row r="28" spans="1:9" ht="21" customHeight="1">
      <c r="A28" s="137" t="s">
        <v>33</v>
      </c>
      <c r="B28" s="208" t="s">
        <v>208</v>
      </c>
      <c r="C28" s="208"/>
      <c r="D28" s="209"/>
      <c r="E28" s="148"/>
      <c r="F28" s="148"/>
      <c r="G28" s="148"/>
      <c r="H28" s="148"/>
      <c r="I28" s="152"/>
    </row>
    <row r="29" spans="1:9" ht="21" customHeight="1">
      <c r="A29" s="137" t="s">
        <v>132</v>
      </c>
      <c r="B29" s="208" t="s">
        <v>287</v>
      </c>
      <c r="C29" s="208"/>
      <c r="D29" s="209"/>
      <c r="E29" s="148"/>
      <c r="F29" s="148"/>
      <c r="G29" s="148"/>
      <c r="H29" s="148"/>
      <c r="I29" s="152"/>
    </row>
    <row r="30" spans="1:9" ht="21" customHeight="1">
      <c r="A30" s="137" t="s">
        <v>219</v>
      </c>
      <c r="B30" s="210" t="s">
        <v>223</v>
      </c>
      <c r="C30" s="210"/>
      <c r="D30" s="211"/>
      <c r="E30" s="148"/>
      <c r="F30" s="148"/>
      <c r="G30" s="148"/>
      <c r="H30" s="148"/>
      <c r="I30" s="152"/>
    </row>
    <row r="31" spans="1:9" ht="21" customHeight="1">
      <c r="A31" s="137" t="s">
        <v>133</v>
      </c>
      <c r="B31" s="208" t="s">
        <v>226</v>
      </c>
      <c r="C31" s="208"/>
      <c r="D31" s="209"/>
      <c r="E31" s="148"/>
      <c r="F31" s="148"/>
      <c r="G31" s="148"/>
      <c r="H31" s="148"/>
      <c r="I31" s="152"/>
    </row>
    <row r="32" spans="1:9" ht="21" customHeight="1">
      <c r="A32" s="137" t="s">
        <v>224</v>
      </c>
      <c r="B32" s="208" t="s">
        <v>131</v>
      </c>
      <c r="C32" s="208"/>
      <c r="D32" s="209"/>
      <c r="E32" s="148"/>
      <c r="F32" s="148"/>
      <c r="G32" s="148"/>
      <c r="H32" s="148"/>
      <c r="I32" s="152"/>
    </row>
    <row r="33" spans="1:9" ht="21" customHeight="1" thickBot="1">
      <c r="A33" s="138" t="s">
        <v>225</v>
      </c>
      <c r="B33" s="229" t="s">
        <v>214</v>
      </c>
      <c r="C33" s="229"/>
      <c r="D33" s="230"/>
      <c r="E33" s="191"/>
      <c r="F33" s="191"/>
      <c r="G33" s="191"/>
      <c r="H33" s="191"/>
      <c r="I33" s="192"/>
    </row>
    <row r="34" spans="1:9" ht="20.25" customHeight="1">
      <c r="A34" s="169" t="s">
        <v>220</v>
      </c>
      <c r="B34" s="190" t="s">
        <v>286</v>
      </c>
    </row>
    <row r="35" spans="1:9" ht="20.25" customHeight="1">
      <c r="A35" s="188" t="s">
        <v>139</v>
      </c>
      <c r="B35" s="189" t="s">
        <v>347</v>
      </c>
    </row>
    <row r="36" spans="1:9" ht="20.25" customHeight="1">
      <c r="A36" s="169"/>
      <c r="B36" s="189" t="s">
        <v>348</v>
      </c>
    </row>
  </sheetData>
  <sheetProtection password="EB1A" sheet="1" objects="1" scenarios="1" selectLockedCells="1"/>
  <customSheetViews>
    <customSheetView guid="{B0CDE926-BAEA-4FD9-B89A-3C76C7AD69D0}" topLeftCell="A16">
      <selection activeCell="B31" sqref="B31:D31"/>
      <pageMargins left="0.70866141732283472" right="0.27559055118110237" top="0.39370078740157483" bottom="0.31496062992125984" header="0.31496062992125984" footer="0.31496062992125984"/>
      <pageSetup paperSize="9" scale="110" orientation="portrait" horizontalDpi="4294967293" verticalDpi="0" r:id="rId1"/>
    </customSheetView>
    <customSheetView guid="{C53C46AA-B366-4939-878F-0902AE355CD6}" topLeftCell="A16">
      <selection activeCell="B31" sqref="B31:D31"/>
      <pageMargins left="0.70866141732283472" right="0.27559055118110237" top="0.39370078740157483" bottom="0.31496062992125984" header="0.31496062992125984" footer="0.31496062992125984"/>
      <pageSetup paperSize="9" scale="110" orientation="portrait" horizontalDpi="4294967293" verticalDpi="0" r:id="rId2"/>
    </customSheetView>
  </customSheetViews>
  <mergeCells count="36">
    <mergeCell ref="B33:D33"/>
    <mergeCell ref="E24:I24"/>
    <mergeCell ref="A1:I1"/>
    <mergeCell ref="A2:I2"/>
    <mergeCell ref="A4:B4"/>
    <mergeCell ref="A6:B6"/>
    <mergeCell ref="C6:H6"/>
    <mergeCell ref="A5:B5"/>
    <mergeCell ref="C4:D4"/>
    <mergeCell ref="C5:D5"/>
    <mergeCell ref="G5:H5"/>
    <mergeCell ref="E5:F5"/>
    <mergeCell ref="B22:C22"/>
    <mergeCell ref="B24:D24"/>
    <mergeCell ref="A7:B8"/>
    <mergeCell ref="D7:E7"/>
    <mergeCell ref="C8:I8"/>
    <mergeCell ref="E20:I20"/>
    <mergeCell ref="A16:C16"/>
    <mergeCell ref="A17:F17"/>
    <mergeCell ref="A18:C20"/>
    <mergeCell ref="E18:F18"/>
    <mergeCell ref="E19:F19"/>
    <mergeCell ref="A10:C10"/>
    <mergeCell ref="A11:C11"/>
    <mergeCell ref="D10:E10"/>
    <mergeCell ref="G10:I10"/>
    <mergeCell ref="D11:I11"/>
    <mergeCell ref="B32:D32"/>
    <mergeCell ref="B30:D30"/>
    <mergeCell ref="B27:D27"/>
    <mergeCell ref="B25:D25"/>
    <mergeCell ref="B29:D29"/>
    <mergeCell ref="B26:D26"/>
    <mergeCell ref="B28:D28"/>
    <mergeCell ref="B31:D31"/>
  </mergeCells>
  <phoneticPr fontId="28"/>
  <pageMargins left="0.70866141732283472" right="0.27559055118110237" top="0.39370078740157483" bottom="0.31496062992125984" header="0.31496062992125984" footer="0.31496062992125984"/>
  <pageSetup paperSize="9" scale="110" orientation="portrait" blackAndWhite="1" horizontalDpi="4294967293"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5"/>
  <sheetViews>
    <sheetView workbookViewId="0">
      <selection activeCell="D13" sqref="D13:I13"/>
    </sheetView>
  </sheetViews>
  <sheetFormatPr defaultRowHeight="21" customHeight="1"/>
  <cols>
    <col min="1" max="1" width="4" style="19" customWidth="1"/>
    <col min="2" max="2" width="9" style="17"/>
    <col min="3" max="3" width="15.375" style="17" bestFit="1" customWidth="1"/>
    <col min="4" max="4" width="15.875" style="17" customWidth="1"/>
    <col min="5" max="5" width="13.25" style="17" customWidth="1"/>
    <col min="6" max="6" width="14.625" style="17" customWidth="1"/>
    <col min="7" max="7" width="12.625" style="17" customWidth="1"/>
    <col min="8" max="8" width="12.75" style="17" customWidth="1"/>
    <col min="9" max="9" width="10.875" style="17" bestFit="1" customWidth="1"/>
    <col min="10" max="10" width="3.625" style="17" bestFit="1" customWidth="1"/>
    <col min="11" max="11" width="10.125" style="18" customWidth="1"/>
    <col min="12" max="12" width="6.5" style="18" customWidth="1"/>
    <col min="13" max="13" width="9" style="18"/>
    <col min="14" max="14" width="9.375" style="18" customWidth="1"/>
    <col min="15" max="15" width="16" style="18" customWidth="1"/>
    <col min="16" max="17" width="9" style="18"/>
    <col min="18" max="19" width="9" style="17"/>
    <col min="20" max="20" width="14.875" style="1" hidden="1" customWidth="1"/>
    <col min="21" max="21" width="16.25" style="1" hidden="1" customWidth="1"/>
    <col min="22" max="23" width="13.25" style="1" hidden="1" customWidth="1"/>
    <col min="24" max="24" width="15.375" style="1" hidden="1" customWidth="1"/>
    <col min="25" max="25" width="13.25" style="1" hidden="1" customWidth="1"/>
    <col min="26" max="26" width="9.25" style="1" hidden="1" customWidth="1"/>
    <col min="27" max="27" width="11.25" style="1" hidden="1" customWidth="1"/>
    <col min="28" max="28" width="10.75" style="1" hidden="1" customWidth="1"/>
    <col min="29" max="29" width="12" style="1" hidden="1" customWidth="1"/>
    <col min="30" max="30" width="9" hidden="1" customWidth="1"/>
    <col min="31" max="31" width="11.25" hidden="1" customWidth="1"/>
    <col min="32" max="32" width="0" style="17" hidden="1" customWidth="1"/>
    <col min="33" max="16384" width="9" style="17"/>
  </cols>
  <sheetData>
    <row r="1" spans="1:31" ht="21" customHeight="1">
      <c r="A1" s="207" t="s">
        <v>295</v>
      </c>
      <c r="B1" s="207"/>
      <c r="C1" s="207"/>
      <c r="D1" s="207"/>
      <c r="E1" s="207"/>
      <c r="F1" s="207"/>
      <c r="G1" s="207"/>
      <c r="H1" s="207"/>
      <c r="I1" s="207"/>
    </row>
    <row r="2" spans="1:31" ht="21" customHeight="1">
      <c r="A2" s="207" t="s">
        <v>138</v>
      </c>
      <c r="B2" s="207"/>
      <c r="C2" s="207"/>
      <c r="D2" s="207"/>
      <c r="E2" s="207"/>
      <c r="F2" s="207"/>
      <c r="G2" s="207"/>
      <c r="H2" s="207"/>
      <c r="I2" s="207"/>
    </row>
    <row r="3" spans="1:31" ht="13.5">
      <c r="T3" s="1" t="s">
        <v>206</v>
      </c>
    </row>
    <row r="4" spans="1:31" ht="21" customHeight="1" thickBot="1">
      <c r="B4" s="17" t="s">
        <v>283</v>
      </c>
      <c r="T4" s="1" t="s">
        <v>152</v>
      </c>
    </row>
    <row r="5" spans="1:31" ht="18.75" customHeight="1">
      <c r="A5" s="274">
        <v>1</v>
      </c>
      <c r="B5" s="266" t="s">
        <v>292</v>
      </c>
      <c r="C5" s="267"/>
      <c r="D5" s="268"/>
      <c r="E5" s="268"/>
      <c r="F5" s="268"/>
      <c r="G5" s="268"/>
      <c r="H5" s="268"/>
      <c r="I5" s="269"/>
      <c r="J5" s="20"/>
      <c r="T5" s="1" t="s">
        <v>150</v>
      </c>
    </row>
    <row r="6" spans="1:31" ht="26.25" customHeight="1" thickBot="1">
      <c r="A6" s="275"/>
      <c r="B6" s="270" t="s">
        <v>10</v>
      </c>
      <c r="C6" s="271"/>
      <c r="D6" s="272"/>
      <c r="E6" s="272"/>
      <c r="F6" s="272"/>
      <c r="G6" s="272"/>
      <c r="H6" s="272"/>
      <c r="I6" s="273"/>
      <c r="J6" s="18" t="s">
        <v>289</v>
      </c>
      <c r="K6" s="187" t="s">
        <v>356</v>
      </c>
      <c r="T6" s="14" t="s">
        <v>11</v>
      </c>
      <c r="U6" s="14" t="s">
        <v>14</v>
      </c>
      <c r="V6" s="15" t="s">
        <v>165</v>
      </c>
      <c r="W6" s="15" t="s">
        <v>166</v>
      </c>
      <c r="X6" s="15" t="s">
        <v>172</v>
      </c>
      <c r="Y6" s="15" t="s">
        <v>201</v>
      </c>
      <c r="Z6" s="16" t="s">
        <v>167</v>
      </c>
      <c r="AA6" s="16" t="s">
        <v>168</v>
      </c>
      <c r="AB6" s="16" t="s">
        <v>169</v>
      </c>
      <c r="AC6" s="16" t="s">
        <v>199</v>
      </c>
      <c r="AD6" s="16" t="s">
        <v>200</v>
      </c>
      <c r="AE6" s="16" t="s">
        <v>189</v>
      </c>
    </row>
    <row r="7" spans="1:31" ht="18.75" customHeight="1" thickTop="1">
      <c r="A7" s="275"/>
      <c r="B7" s="259" t="s">
        <v>291</v>
      </c>
      <c r="C7" s="260"/>
      <c r="D7" s="261"/>
      <c r="E7" s="261"/>
      <c r="F7" s="261"/>
      <c r="G7" s="261"/>
      <c r="H7" s="261"/>
      <c r="I7" s="262"/>
      <c r="J7" s="21"/>
      <c r="K7" s="187"/>
      <c r="T7" s="11" t="s">
        <v>12</v>
      </c>
      <c r="U7" s="9" t="s">
        <v>165</v>
      </c>
      <c r="V7" s="9" t="s">
        <v>167</v>
      </c>
      <c r="W7" s="9" t="s">
        <v>170</v>
      </c>
      <c r="X7" s="9" t="s">
        <v>173</v>
      </c>
      <c r="Y7" s="9" t="s">
        <v>175</v>
      </c>
      <c r="Z7" s="13" t="s">
        <v>192</v>
      </c>
      <c r="AA7" s="13" t="s">
        <v>192</v>
      </c>
      <c r="AB7" s="13" t="s">
        <v>192</v>
      </c>
      <c r="AC7" s="13" t="s">
        <v>192</v>
      </c>
      <c r="AD7" s="13" t="s">
        <v>192</v>
      </c>
      <c r="AE7" s="150">
        <v>3000</v>
      </c>
    </row>
    <row r="8" spans="1:31" ht="26.25" customHeight="1">
      <c r="A8" s="275"/>
      <c r="B8" s="263" t="s">
        <v>137</v>
      </c>
      <c r="C8" s="242"/>
      <c r="D8" s="264"/>
      <c r="E8" s="264"/>
      <c r="F8" s="264"/>
      <c r="G8" s="264"/>
      <c r="H8" s="264"/>
      <c r="I8" s="265"/>
      <c r="J8" s="20"/>
      <c r="T8" s="8" t="s">
        <v>334</v>
      </c>
      <c r="U8" s="10" t="s">
        <v>166</v>
      </c>
      <c r="V8" s="9" t="s">
        <v>168</v>
      </c>
      <c r="W8" s="10" t="s">
        <v>171</v>
      </c>
      <c r="X8" s="10" t="s">
        <v>174</v>
      </c>
      <c r="Y8" s="10" t="s">
        <v>176</v>
      </c>
      <c r="Z8" s="12" t="s">
        <v>193</v>
      </c>
      <c r="AA8" s="12" t="s">
        <v>193</v>
      </c>
      <c r="AB8" s="12" t="s">
        <v>193</v>
      </c>
      <c r="AC8" s="12" t="s">
        <v>193</v>
      </c>
      <c r="AD8" s="12" t="s">
        <v>193</v>
      </c>
      <c r="AE8" s="151">
        <v>3000</v>
      </c>
    </row>
    <row r="9" spans="1:31" ht="21" customHeight="1">
      <c r="A9" s="275"/>
      <c r="B9" s="22" t="s">
        <v>153</v>
      </c>
      <c r="C9" s="140"/>
      <c r="D9" s="200" t="s">
        <v>335</v>
      </c>
      <c r="E9" s="141"/>
      <c r="F9" s="23" t="s">
        <v>177</v>
      </c>
      <c r="G9" s="142"/>
      <c r="H9" s="201" t="s">
        <v>331</v>
      </c>
      <c r="I9" s="143"/>
      <c r="J9" s="25" t="s">
        <v>178</v>
      </c>
      <c r="K9" s="18" t="s">
        <v>179</v>
      </c>
      <c r="L9" s="26" t="s">
        <v>290</v>
      </c>
      <c r="M9" s="17"/>
      <c r="N9" s="17"/>
      <c r="T9" s="2"/>
      <c r="U9" s="10" t="s">
        <v>336</v>
      </c>
      <c r="V9" s="10" t="s">
        <v>169</v>
      </c>
      <c r="W9" s="2"/>
      <c r="Y9" s="2"/>
      <c r="Z9" s="12" t="s">
        <v>194</v>
      </c>
      <c r="AA9" s="12" t="s">
        <v>194</v>
      </c>
      <c r="AB9" s="12" t="s">
        <v>194</v>
      </c>
      <c r="AC9" s="12" t="s">
        <v>194</v>
      </c>
      <c r="AD9" s="12" t="s">
        <v>194</v>
      </c>
      <c r="AE9" s="151">
        <v>4000</v>
      </c>
    </row>
    <row r="10" spans="1:31" ht="21" customHeight="1">
      <c r="A10" s="275"/>
      <c r="B10" s="23" t="s">
        <v>155</v>
      </c>
      <c r="C10" s="142"/>
      <c r="D10" s="23" t="s">
        <v>156</v>
      </c>
      <c r="E10" s="140"/>
      <c r="F10" s="24" t="s">
        <v>158</v>
      </c>
      <c r="G10" s="27">
        <f>IF(C9="",0,IF(C9="フェスティバル",3000,VLOOKUP(I9,②チーム申込書!$AD$7:$AE$11,2,0)))</f>
        <v>0</v>
      </c>
      <c r="H10" s="28" t="s">
        <v>159</v>
      </c>
      <c r="I10" s="29">
        <f>(IF(C9="",0,IF(C9="コンテスト",1000,IF(C9="フェスティバル",500,""))))*C10</f>
        <v>0</v>
      </c>
      <c r="J10" s="21"/>
      <c r="K10" s="26" t="s">
        <v>343</v>
      </c>
      <c r="M10" s="18" t="s">
        <v>340</v>
      </c>
      <c r="T10" s="2"/>
      <c r="U10" s="10" t="s">
        <v>337</v>
      </c>
      <c r="V10" s="2"/>
      <c r="W10" s="2"/>
      <c r="Y10" s="2"/>
      <c r="Z10" s="12" t="s">
        <v>195</v>
      </c>
      <c r="AA10" s="12" t="s">
        <v>195</v>
      </c>
      <c r="AB10" s="12" t="s">
        <v>195</v>
      </c>
      <c r="AC10" s="12" t="s">
        <v>195</v>
      </c>
      <c r="AD10" s="12" t="s">
        <v>195</v>
      </c>
      <c r="AE10" s="151">
        <v>6000</v>
      </c>
    </row>
    <row r="11" spans="1:31" ht="21" customHeight="1" thickBot="1">
      <c r="A11" s="276"/>
      <c r="B11" s="30" t="s">
        <v>154</v>
      </c>
      <c r="C11" s="144"/>
      <c r="D11" s="31" t="s">
        <v>157</v>
      </c>
      <c r="E11" s="144"/>
      <c r="F11" s="43" t="s">
        <v>163</v>
      </c>
      <c r="G11" s="145"/>
      <c r="H11" s="32" t="s">
        <v>164</v>
      </c>
      <c r="I11" s="33"/>
      <c r="J11" s="21"/>
      <c r="M11" s="18" t="s">
        <v>197</v>
      </c>
      <c r="T11" s="2"/>
      <c r="U11" s="10" t="s">
        <v>338</v>
      </c>
      <c r="V11" s="2"/>
      <c r="W11" s="2"/>
      <c r="Y11" s="2"/>
      <c r="Z11" s="12" t="s">
        <v>196</v>
      </c>
      <c r="AA11" s="12" t="s">
        <v>196</v>
      </c>
      <c r="AB11" s="12" t="s">
        <v>196</v>
      </c>
      <c r="AC11" s="12" t="s">
        <v>196</v>
      </c>
      <c r="AD11" s="12" t="s">
        <v>196</v>
      </c>
      <c r="AE11" s="151">
        <v>6000</v>
      </c>
    </row>
    <row r="12" spans="1:31" ht="18.75" customHeight="1">
      <c r="A12" s="274">
        <v>2</v>
      </c>
      <c r="B12" s="266" t="s">
        <v>292</v>
      </c>
      <c r="C12" s="267"/>
      <c r="D12" s="268"/>
      <c r="E12" s="268"/>
      <c r="F12" s="268"/>
      <c r="G12" s="268"/>
      <c r="H12" s="268"/>
      <c r="I12" s="269"/>
      <c r="J12" s="20"/>
      <c r="N12" s="34" t="s">
        <v>181</v>
      </c>
      <c r="O12" s="18" t="s">
        <v>180</v>
      </c>
    </row>
    <row r="13" spans="1:31" ht="26.25" customHeight="1">
      <c r="A13" s="275"/>
      <c r="B13" s="270" t="s">
        <v>10</v>
      </c>
      <c r="C13" s="271"/>
      <c r="D13" s="277"/>
      <c r="E13" s="272"/>
      <c r="F13" s="272"/>
      <c r="G13" s="272"/>
      <c r="H13" s="272"/>
      <c r="I13" s="273"/>
      <c r="J13" s="21"/>
      <c r="N13" s="34" t="s">
        <v>182</v>
      </c>
      <c r="O13" s="18" t="s">
        <v>183</v>
      </c>
      <c r="T13" s="2"/>
      <c r="U13" s="2"/>
      <c r="V13" s="2"/>
      <c r="W13" s="2"/>
      <c r="X13" s="2"/>
      <c r="Y13" s="2"/>
      <c r="Z13" s="2"/>
      <c r="AA13" s="2"/>
      <c r="AB13" s="2"/>
    </row>
    <row r="14" spans="1:31" ht="18.75" customHeight="1">
      <c r="A14" s="275"/>
      <c r="B14" s="259" t="s">
        <v>291</v>
      </c>
      <c r="C14" s="260"/>
      <c r="D14" s="261"/>
      <c r="E14" s="261"/>
      <c r="F14" s="261"/>
      <c r="G14" s="261"/>
      <c r="H14" s="261"/>
      <c r="I14" s="262"/>
      <c r="J14" s="21"/>
      <c r="M14" s="197" t="s">
        <v>361</v>
      </c>
      <c r="T14" s="2"/>
      <c r="U14" s="2"/>
      <c r="V14" s="2"/>
      <c r="W14" s="2"/>
      <c r="X14" s="2"/>
      <c r="Y14" s="2"/>
      <c r="Z14" s="2"/>
      <c r="AA14" s="2"/>
      <c r="AB14" s="2"/>
    </row>
    <row r="15" spans="1:31" ht="26.25" customHeight="1">
      <c r="A15" s="275"/>
      <c r="B15" s="263" t="s">
        <v>48</v>
      </c>
      <c r="C15" s="242"/>
      <c r="D15" s="264"/>
      <c r="E15" s="264"/>
      <c r="F15" s="264"/>
      <c r="G15" s="264"/>
      <c r="H15" s="264"/>
      <c r="I15" s="265"/>
      <c r="J15" s="20"/>
      <c r="M15" s="18" t="s">
        <v>198</v>
      </c>
      <c r="T15" s="2" t="s">
        <v>161</v>
      </c>
      <c r="U15" s="2"/>
      <c r="V15" s="2"/>
      <c r="W15" s="2"/>
      <c r="X15" s="2"/>
      <c r="Y15" s="2"/>
      <c r="Z15" s="2"/>
      <c r="AA15" s="2"/>
      <c r="AB15" s="2"/>
    </row>
    <row r="16" spans="1:31" ht="21" customHeight="1">
      <c r="A16" s="275"/>
      <c r="B16" s="22" t="s">
        <v>153</v>
      </c>
      <c r="C16" s="140"/>
      <c r="D16" s="200" t="s">
        <v>335</v>
      </c>
      <c r="E16" s="141"/>
      <c r="F16" s="23" t="s">
        <v>177</v>
      </c>
      <c r="G16" s="142"/>
      <c r="H16" s="201" t="s">
        <v>331</v>
      </c>
      <c r="I16" s="143"/>
      <c r="J16" s="21"/>
      <c r="T16" s="2" t="s">
        <v>151</v>
      </c>
      <c r="U16" s="2"/>
      <c r="V16" s="2"/>
      <c r="W16" s="2"/>
      <c r="X16" s="2"/>
      <c r="Y16" s="2"/>
      <c r="Z16" s="2"/>
      <c r="AA16" s="2"/>
      <c r="AB16" s="2"/>
    </row>
    <row r="17" spans="1:28" ht="21" customHeight="1">
      <c r="A17" s="275"/>
      <c r="B17" s="23" t="s">
        <v>155</v>
      </c>
      <c r="C17" s="142"/>
      <c r="D17" s="23" t="s">
        <v>156</v>
      </c>
      <c r="E17" s="140"/>
      <c r="F17" s="24" t="s">
        <v>158</v>
      </c>
      <c r="G17" s="27">
        <f>IF(C16="",0,IF(C16="フェスティバル",3000,VLOOKUP(I16,②チーム申込書!$AD$7:$AE$11,2,0)))</f>
        <v>0</v>
      </c>
      <c r="H17" s="28" t="s">
        <v>159</v>
      </c>
      <c r="I17" s="29">
        <f>(IF(C16="",0,IF(C16="コンテスト",1000,IF(C16="フェスティバル",500,""))))*C17</f>
        <v>0</v>
      </c>
      <c r="J17" s="21"/>
      <c r="K17" s="26" t="s">
        <v>344</v>
      </c>
      <c r="M17" s="202" t="s">
        <v>342</v>
      </c>
      <c r="N17" s="202"/>
      <c r="O17" s="202"/>
      <c r="P17" s="202"/>
      <c r="Q17" s="202"/>
      <c r="T17" s="2"/>
      <c r="U17" s="2" t="s">
        <v>162</v>
      </c>
      <c r="V17" s="2"/>
      <c r="W17" s="2"/>
      <c r="X17" s="2"/>
      <c r="Y17" s="2"/>
      <c r="Z17" s="2"/>
      <c r="AA17" s="2"/>
      <c r="AB17" s="2"/>
    </row>
    <row r="18" spans="1:28" ht="21" customHeight="1" thickBot="1">
      <c r="A18" s="276"/>
      <c r="B18" s="30" t="s">
        <v>154</v>
      </c>
      <c r="C18" s="144"/>
      <c r="D18" s="31" t="s">
        <v>157</v>
      </c>
      <c r="E18" s="144"/>
      <c r="F18" s="43" t="s">
        <v>163</v>
      </c>
      <c r="G18" s="145"/>
      <c r="H18" s="32" t="s">
        <v>164</v>
      </c>
      <c r="I18" s="33"/>
      <c r="J18" s="21"/>
      <c r="M18" s="202" t="s">
        <v>345</v>
      </c>
      <c r="N18" s="202"/>
      <c r="O18" s="202"/>
      <c r="P18" s="202"/>
      <c r="Q18" s="202"/>
      <c r="T18" s="2" t="s">
        <v>339</v>
      </c>
      <c r="U18" s="2"/>
      <c r="V18" s="2"/>
      <c r="W18" s="2"/>
      <c r="X18" s="2"/>
      <c r="Y18" s="2"/>
      <c r="Z18" s="2"/>
      <c r="AA18" s="2"/>
      <c r="AB18" s="2"/>
    </row>
    <row r="19" spans="1:28" ht="18.75" customHeight="1">
      <c r="A19" s="274">
        <v>3</v>
      </c>
      <c r="B19" s="266" t="s">
        <v>292</v>
      </c>
      <c r="C19" s="267"/>
      <c r="D19" s="268"/>
      <c r="E19" s="268"/>
      <c r="F19" s="268"/>
      <c r="G19" s="268"/>
      <c r="H19" s="268"/>
      <c r="I19" s="269"/>
      <c r="J19" s="20"/>
      <c r="M19" s="18" t="s">
        <v>341</v>
      </c>
      <c r="U19" s="1" t="s">
        <v>149</v>
      </c>
    </row>
    <row r="20" spans="1:28" ht="26.25" customHeight="1">
      <c r="A20" s="275"/>
      <c r="B20" s="270" t="s">
        <v>10</v>
      </c>
      <c r="C20" s="271"/>
      <c r="D20" s="272"/>
      <c r="E20" s="272"/>
      <c r="F20" s="272"/>
      <c r="G20" s="272"/>
      <c r="H20" s="272"/>
      <c r="I20" s="273"/>
      <c r="J20" s="21"/>
      <c r="T20" s="2"/>
      <c r="U20" s="2"/>
      <c r="V20" s="2"/>
      <c r="W20" s="2"/>
      <c r="X20" s="2"/>
      <c r="Y20" s="2"/>
      <c r="Z20" s="2"/>
      <c r="AA20" s="2"/>
      <c r="AB20" s="2"/>
    </row>
    <row r="21" spans="1:28" ht="18.75" customHeight="1">
      <c r="A21" s="275"/>
      <c r="B21" s="259" t="s">
        <v>291</v>
      </c>
      <c r="C21" s="260"/>
      <c r="D21" s="261"/>
      <c r="E21" s="261"/>
      <c r="F21" s="261"/>
      <c r="G21" s="261"/>
      <c r="H21" s="261"/>
      <c r="I21" s="262"/>
      <c r="J21" s="21"/>
      <c r="T21" s="2"/>
      <c r="U21" s="2"/>
      <c r="V21" s="2"/>
      <c r="W21" s="2"/>
      <c r="X21" s="2"/>
      <c r="Y21" s="2"/>
      <c r="Z21" s="2"/>
      <c r="AA21" s="2"/>
      <c r="AB21" s="2"/>
    </row>
    <row r="22" spans="1:28" ht="26.25" customHeight="1" thickBot="1">
      <c r="A22" s="275"/>
      <c r="B22" s="263" t="s">
        <v>48</v>
      </c>
      <c r="C22" s="242"/>
      <c r="D22" s="264"/>
      <c r="E22" s="264"/>
      <c r="F22" s="264"/>
      <c r="G22" s="264"/>
      <c r="H22" s="264"/>
      <c r="I22" s="265"/>
      <c r="J22" s="20"/>
      <c r="T22" s="15" t="s">
        <v>185</v>
      </c>
      <c r="U22" s="15" t="s">
        <v>186</v>
      </c>
      <c r="V22" s="15" t="s">
        <v>187</v>
      </c>
      <c r="W22" s="16" t="s">
        <v>346</v>
      </c>
      <c r="X22" s="15" t="s">
        <v>190</v>
      </c>
      <c r="Y22" s="243" t="s">
        <v>189</v>
      </c>
      <c r="Z22" s="244"/>
      <c r="AA22" s="2"/>
      <c r="AB22" s="2"/>
    </row>
    <row r="23" spans="1:28" ht="21" customHeight="1" thickTop="1">
      <c r="A23" s="275"/>
      <c r="B23" s="22" t="s">
        <v>153</v>
      </c>
      <c r="C23" s="140"/>
      <c r="D23" s="200" t="s">
        <v>335</v>
      </c>
      <c r="E23" s="141"/>
      <c r="F23" s="23" t="s">
        <v>177</v>
      </c>
      <c r="G23" s="142"/>
      <c r="H23" s="201" t="s">
        <v>331</v>
      </c>
      <c r="I23" s="143"/>
      <c r="J23" s="21"/>
      <c r="T23" s="248" t="s">
        <v>184</v>
      </c>
      <c r="U23" s="248" t="s">
        <v>165</v>
      </c>
      <c r="V23" s="10" t="s">
        <v>167</v>
      </c>
      <c r="W23" s="250" t="s">
        <v>191</v>
      </c>
      <c r="X23" s="150">
        <v>1000</v>
      </c>
      <c r="Y23" s="10" t="s">
        <v>192</v>
      </c>
      <c r="Z23" s="150">
        <v>3000</v>
      </c>
      <c r="AA23" s="2"/>
      <c r="AB23" s="2"/>
    </row>
    <row r="24" spans="1:28" ht="21" customHeight="1">
      <c r="A24" s="275"/>
      <c r="B24" s="23" t="s">
        <v>155</v>
      </c>
      <c r="C24" s="142"/>
      <c r="D24" s="23" t="s">
        <v>156</v>
      </c>
      <c r="E24" s="140"/>
      <c r="F24" s="24" t="s">
        <v>222</v>
      </c>
      <c r="G24" s="27">
        <f>IF(C23="",0,IF(C23="フェスティバル",3000,VLOOKUP(I23,②チーム申込書!$AD$7:$AE$11,2,0)))</f>
        <v>0</v>
      </c>
      <c r="H24" s="28" t="s">
        <v>159</v>
      </c>
      <c r="I24" s="29">
        <f>(IF(C23="",0,IF(C23="コンテスト",1000,IF(C23="フェスティバル",500,""))))*C24</f>
        <v>0</v>
      </c>
      <c r="J24" s="21"/>
      <c r="T24" s="249"/>
      <c r="U24" s="249"/>
      <c r="V24" s="3" t="s">
        <v>168</v>
      </c>
      <c r="W24" s="251"/>
      <c r="X24" s="150">
        <v>1000</v>
      </c>
      <c r="Y24" s="3" t="s">
        <v>193</v>
      </c>
      <c r="Z24" s="151">
        <v>3000</v>
      </c>
      <c r="AA24" s="2"/>
      <c r="AB24" s="2"/>
    </row>
    <row r="25" spans="1:28" ht="21" customHeight="1" thickBot="1">
      <c r="A25" s="276"/>
      <c r="B25" s="30" t="s">
        <v>154</v>
      </c>
      <c r="C25" s="144"/>
      <c r="D25" s="31" t="s">
        <v>157</v>
      </c>
      <c r="E25" s="144"/>
      <c r="F25" s="43" t="s">
        <v>163</v>
      </c>
      <c r="G25" s="145"/>
      <c r="H25" s="32" t="s">
        <v>164</v>
      </c>
      <c r="I25" s="33"/>
      <c r="J25" s="21"/>
      <c r="T25" s="249"/>
      <c r="U25" s="249"/>
      <c r="V25" s="3" t="s">
        <v>169</v>
      </c>
      <c r="W25" s="251"/>
      <c r="X25" s="150">
        <v>1000</v>
      </c>
      <c r="Y25" s="3" t="s">
        <v>194</v>
      </c>
      <c r="Z25" s="151">
        <v>4000</v>
      </c>
      <c r="AA25" s="2"/>
      <c r="AB25" s="2"/>
    </row>
    <row r="26" spans="1:28" ht="18.75" customHeight="1">
      <c r="A26" s="274">
        <v>4</v>
      </c>
      <c r="B26" s="266" t="s">
        <v>292</v>
      </c>
      <c r="C26" s="267"/>
      <c r="D26" s="268"/>
      <c r="E26" s="268"/>
      <c r="F26" s="268"/>
      <c r="G26" s="268"/>
      <c r="H26" s="268"/>
      <c r="I26" s="269"/>
      <c r="J26" s="20"/>
      <c r="T26" s="249"/>
      <c r="U26" s="249" t="s">
        <v>166</v>
      </c>
      <c r="V26" s="3" t="s">
        <v>170</v>
      </c>
      <c r="W26" s="251"/>
      <c r="X26" s="150">
        <v>1000</v>
      </c>
      <c r="Y26" s="3" t="s">
        <v>195</v>
      </c>
      <c r="Z26" s="151">
        <v>6000</v>
      </c>
    </row>
    <row r="27" spans="1:28" ht="26.25" customHeight="1">
      <c r="A27" s="275"/>
      <c r="B27" s="270" t="s">
        <v>10</v>
      </c>
      <c r="C27" s="271"/>
      <c r="D27" s="272"/>
      <c r="E27" s="272"/>
      <c r="F27" s="272"/>
      <c r="G27" s="272"/>
      <c r="H27" s="272"/>
      <c r="I27" s="273"/>
      <c r="J27" s="21"/>
      <c r="T27" s="249"/>
      <c r="U27" s="249"/>
      <c r="V27" s="3" t="s">
        <v>171</v>
      </c>
      <c r="W27" s="252"/>
      <c r="X27" s="150">
        <v>1000</v>
      </c>
      <c r="Y27" s="3" t="s">
        <v>196</v>
      </c>
      <c r="Z27" s="151">
        <v>6000</v>
      </c>
      <c r="AA27" s="2"/>
      <c r="AB27" s="2"/>
    </row>
    <row r="28" spans="1:28" ht="18.75" customHeight="1">
      <c r="A28" s="275"/>
      <c r="B28" s="259" t="s">
        <v>291</v>
      </c>
      <c r="C28" s="260"/>
      <c r="D28" s="261"/>
      <c r="E28" s="261"/>
      <c r="F28" s="261"/>
      <c r="G28" s="261"/>
      <c r="H28" s="261"/>
      <c r="I28" s="262"/>
      <c r="J28" s="21"/>
      <c r="T28" s="3" t="s">
        <v>188</v>
      </c>
      <c r="U28" s="245"/>
      <c r="V28" s="246"/>
      <c r="W28" s="247"/>
      <c r="X28" s="151">
        <v>500</v>
      </c>
      <c r="Y28" s="3"/>
      <c r="Z28" s="151">
        <v>3000</v>
      </c>
      <c r="AA28" s="2"/>
      <c r="AB28" s="2"/>
    </row>
    <row r="29" spans="1:28" ht="26.25" customHeight="1">
      <c r="A29" s="275"/>
      <c r="B29" s="263" t="s">
        <v>48</v>
      </c>
      <c r="C29" s="242"/>
      <c r="D29" s="264"/>
      <c r="E29" s="264"/>
      <c r="F29" s="264"/>
      <c r="G29" s="264"/>
      <c r="H29" s="264"/>
      <c r="I29" s="265"/>
      <c r="J29" s="20"/>
      <c r="T29" s="2"/>
      <c r="U29" s="2"/>
      <c r="V29" s="2"/>
      <c r="W29" s="2"/>
      <c r="X29" s="2"/>
      <c r="Y29" s="2"/>
      <c r="Z29" s="2"/>
      <c r="AA29" s="2"/>
      <c r="AB29" s="2"/>
    </row>
    <row r="30" spans="1:28" ht="21" customHeight="1">
      <c r="A30" s="275"/>
      <c r="B30" s="22" t="s">
        <v>153</v>
      </c>
      <c r="C30" s="140"/>
      <c r="D30" s="200" t="s">
        <v>335</v>
      </c>
      <c r="E30" s="141"/>
      <c r="F30" s="23" t="s">
        <v>177</v>
      </c>
      <c r="G30" s="142"/>
      <c r="H30" s="201" t="s">
        <v>331</v>
      </c>
      <c r="I30" s="143"/>
      <c r="J30" s="21"/>
      <c r="T30" s="2"/>
      <c r="U30" s="2"/>
      <c r="V30" s="2"/>
      <c r="W30" s="2"/>
      <c r="X30" s="2"/>
      <c r="Y30" s="2"/>
      <c r="Z30" s="2"/>
      <c r="AA30" s="2"/>
      <c r="AB30" s="2"/>
    </row>
    <row r="31" spans="1:28" ht="21" customHeight="1">
      <c r="A31" s="275"/>
      <c r="B31" s="23" t="s">
        <v>155</v>
      </c>
      <c r="C31" s="142"/>
      <c r="D31" s="23" t="s">
        <v>156</v>
      </c>
      <c r="E31" s="140"/>
      <c r="F31" s="24" t="s">
        <v>222</v>
      </c>
      <c r="G31" s="27">
        <f>IF(C30="",0,IF(C30="フェスティバル",3000,VLOOKUP(I30,②チーム申込書!$AD$7:$AE$11,2,0)))</f>
        <v>0</v>
      </c>
      <c r="H31" s="28" t="s">
        <v>159</v>
      </c>
      <c r="I31" s="29">
        <f>(IF(C30="",0,IF(C30="コンテスト",1000,IF(C30="フェスティバル",500,""))))*C31</f>
        <v>0</v>
      </c>
      <c r="J31" s="21"/>
      <c r="T31" s="2"/>
      <c r="U31" s="2"/>
      <c r="V31" s="2"/>
      <c r="W31" s="2"/>
      <c r="X31" s="2"/>
      <c r="Y31" s="2"/>
      <c r="Z31" s="2"/>
      <c r="AA31" s="2"/>
      <c r="AB31" s="2"/>
    </row>
    <row r="32" spans="1:28" ht="21" customHeight="1" thickBot="1">
      <c r="A32" s="276"/>
      <c r="B32" s="30" t="s">
        <v>154</v>
      </c>
      <c r="C32" s="144"/>
      <c r="D32" s="31" t="s">
        <v>157</v>
      </c>
      <c r="E32" s="144"/>
      <c r="F32" s="43" t="s">
        <v>163</v>
      </c>
      <c r="G32" s="145"/>
      <c r="H32" s="32" t="s">
        <v>164</v>
      </c>
      <c r="I32" s="33"/>
      <c r="J32" s="21"/>
      <c r="T32" s="2"/>
      <c r="U32" s="2"/>
      <c r="V32" s="2"/>
      <c r="W32" s="2"/>
      <c r="X32" s="2"/>
      <c r="Y32" s="2"/>
      <c r="Z32" s="2"/>
      <c r="AA32" s="2"/>
      <c r="AB32" s="2"/>
    </row>
    <row r="33" spans="1:28" ht="18.75" customHeight="1">
      <c r="A33" s="274">
        <v>5</v>
      </c>
      <c r="B33" s="266" t="s">
        <v>292</v>
      </c>
      <c r="C33" s="267"/>
      <c r="D33" s="268"/>
      <c r="E33" s="268"/>
      <c r="F33" s="268"/>
      <c r="G33" s="268"/>
      <c r="H33" s="268"/>
      <c r="I33" s="269"/>
      <c r="J33" s="20"/>
    </row>
    <row r="34" spans="1:28" ht="26.25" customHeight="1">
      <c r="A34" s="275"/>
      <c r="B34" s="270" t="s">
        <v>10</v>
      </c>
      <c r="C34" s="271"/>
      <c r="D34" s="272"/>
      <c r="E34" s="272"/>
      <c r="F34" s="272"/>
      <c r="G34" s="272"/>
      <c r="H34" s="272"/>
      <c r="I34" s="273"/>
      <c r="J34" s="21"/>
      <c r="T34" s="2"/>
      <c r="U34" s="2"/>
      <c r="V34" s="2"/>
      <c r="W34" s="2"/>
      <c r="X34" s="2"/>
      <c r="Y34" s="2"/>
      <c r="Z34" s="2"/>
      <c r="AA34" s="2"/>
      <c r="AB34" s="2"/>
    </row>
    <row r="35" spans="1:28" ht="18.75" customHeight="1">
      <c r="A35" s="275"/>
      <c r="B35" s="259" t="s">
        <v>291</v>
      </c>
      <c r="C35" s="260"/>
      <c r="D35" s="261"/>
      <c r="E35" s="261"/>
      <c r="F35" s="261"/>
      <c r="G35" s="261"/>
      <c r="H35" s="261"/>
      <c r="I35" s="262"/>
      <c r="J35" s="21"/>
      <c r="T35" s="2"/>
      <c r="U35" s="2"/>
      <c r="V35" s="2"/>
      <c r="W35" s="2"/>
      <c r="X35" s="2"/>
      <c r="Y35" s="2"/>
      <c r="Z35" s="2"/>
      <c r="AA35" s="2"/>
      <c r="AB35" s="2"/>
    </row>
    <row r="36" spans="1:28" ht="26.25" customHeight="1">
      <c r="A36" s="275"/>
      <c r="B36" s="263" t="s">
        <v>48</v>
      </c>
      <c r="C36" s="242"/>
      <c r="D36" s="264"/>
      <c r="E36" s="264"/>
      <c r="F36" s="264"/>
      <c r="G36" s="264"/>
      <c r="H36" s="264"/>
      <c r="I36" s="265"/>
      <c r="J36" s="20"/>
      <c r="T36" s="2"/>
      <c r="U36" s="2"/>
      <c r="V36" s="2"/>
      <c r="W36" s="2"/>
      <c r="X36" s="2"/>
      <c r="Y36" s="2"/>
      <c r="Z36" s="2"/>
      <c r="AA36" s="2"/>
      <c r="AB36" s="2"/>
    </row>
    <row r="37" spans="1:28" ht="21" customHeight="1">
      <c r="A37" s="275"/>
      <c r="B37" s="22" t="s">
        <v>153</v>
      </c>
      <c r="C37" s="140"/>
      <c r="D37" s="200" t="s">
        <v>335</v>
      </c>
      <c r="E37" s="141"/>
      <c r="F37" s="23" t="s">
        <v>177</v>
      </c>
      <c r="G37" s="142"/>
      <c r="H37" s="201" t="s">
        <v>331</v>
      </c>
      <c r="I37" s="143"/>
      <c r="J37" s="21"/>
      <c r="T37" s="2"/>
      <c r="U37" s="2"/>
      <c r="V37" s="2"/>
      <c r="W37" s="2"/>
      <c r="X37" s="2"/>
      <c r="Y37" s="2"/>
      <c r="Z37" s="2"/>
      <c r="AA37" s="2"/>
      <c r="AB37" s="2"/>
    </row>
    <row r="38" spans="1:28" ht="21" customHeight="1">
      <c r="A38" s="275"/>
      <c r="B38" s="23" t="s">
        <v>155</v>
      </c>
      <c r="C38" s="142"/>
      <c r="D38" s="23" t="s">
        <v>156</v>
      </c>
      <c r="E38" s="140"/>
      <c r="F38" s="24" t="s">
        <v>222</v>
      </c>
      <c r="G38" s="27">
        <f>IF(C37="",0,IF(C37="フェスティバル",3000,VLOOKUP(I37,②チーム申込書!$AD$7:$AE$11,2,0)))</f>
        <v>0</v>
      </c>
      <c r="H38" s="28" t="s">
        <v>159</v>
      </c>
      <c r="I38" s="29">
        <f>(IF(C37="",0,IF(C37="コンテスト",1000,IF(C37="フェスティバル",500,""))))*C38</f>
        <v>0</v>
      </c>
      <c r="J38" s="21"/>
      <c r="T38" s="2"/>
      <c r="U38" s="2"/>
      <c r="V38" s="2"/>
      <c r="W38" s="2"/>
      <c r="X38" s="2"/>
      <c r="Y38" s="2"/>
      <c r="Z38" s="2"/>
      <c r="AA38" s="2"/>
      <c r="AB38" s="2"/>
    </row>
    <row r="39" spans="1:28" ht="21" customHeight="1" thickBot="1">
      <c r="A39" s="276"/>
      <c r="B39" s="30" t="s">
        <v>154</v>
      </c>
      <c r="C39" s="144"/>
      <c r="D39" s="31" t="s">
        <v>157</v>
      </c>
      <c r="E39" s="144"/>
      <c r="F39" s="43" t="s">
        <v>163</v>
      </c>
      <c r="G39" s="145"/>
      <c r="H39" s="32" t="s">
        <v>164</v>
      </c>
      <c r="I39" s="33"/>
      <c r="J39" s="21"/>
      <c r="T39" s="2"/>
      <c r="U39" s="2"/>
      <c r="V39" s="2"/>
      <c r="W39" s="2"/>
      <c r="X39" s="2"/>
      <c r="Y39" s="2"/>
      <c r="Z39" s="2"/>
      <c r="AA39" s="2"/>
      <c r="AB39" s="2"/>
    </row>
    <row r="40" spans="1:28" ht="21" customHeight="1">
      <c r="B40" s="253" t="s">
        <v>15</v>
      </c>
      <c r="C40" s="35" t="s">
        <v>17</v>
      </c>
      <c r="D40" s="36" t="str">
        <f>COUNTA(D6,D13,D20,D27,D34)&amp;"　チーム"</f>
        <v>0　チーム</v>
      </c>
      <c r="E40" s="35" t="s">
        <v>18</v>
      </c>
      <c r="F40" s="37" t="str">
        <f>SUM(C10,C17,C24,C31,C38)&amp;"　人"</f>
        <v>0　人</v>
      </c>
    </row>
    <row r="41" spans="1:28" ht="21" customHeight="1" thickBot="1">
      <c r="B41" s="254"/>
      <c r="C41" s="38" t="s">
        <v>13</v>
      </c>
      <c r="D41" s="39">
        <f>SUM(G10,G17,G24,G31,G38)</f>
        <v>0</v>
      </c>
      <c r="E41" s="38" t="s">
        <v>16</v>
      </c>
      <c r="F41" s="40">
        <f>SUM(I10,I17,I24,I31,I38)</f>
        <v>0</v>
      </c>
    </row>
    <row r="42" spans="1:28" ht="26.25" customHeight="1" thickBot="1">
      <c r="B42" s="255"/>
      <c r="C42" s="139" t="s">
        <v>21</v>
      </c>
      <c r="D42" s="256">
        <f>D41+F41</f>
        <v>0</v>
      </c>
      <c r="E42" s="257"/>
      <c r="F42" s="258"/>
      <c r="G42" s="41"/>
    </row>
    <row r="43" spans="1:28" ht="11.25" customHeight="1"/>
    <row r="44" spans="1:28" ht="21" customHeight="1">
      <c r="A44" s="17"/>
      <c r="B44" s="42" t="s">
        <v>139</v>
      </c>
      <c r="C44" s="17" t="s">
        <v>140</v>
      </c>
    </row>
    <row r="45" spans="1:28" ht="21" customHeight="1">
      <c r="C45" s="42" t="s">
        <v>143</v>
      </c>
      <c r="D45" s="17" t="s">
        <v>203</v>
      </c>
      <c r="E45" s="42" t="s">
        <v>141</v>
      </c>
      <c r="F45" s="17" t="s">
        <v>204</v>
      </c>
      <c r="G45" s="42" t="s">
        <v>142</v>
      </c>
      <c r="H45" s="17" t="s">
        <v>205</v>
      </c>
    </row>
  </sheetData>
  <sheetProtection password="EB1A" sheet="1" objects="1" scenarios="1" selectLockedCells="1"/>
  <customSheetViews>
    <customSheetView guid="{B0CDE926-BAEA-4FD9-B89A-3C76C7AD69D0}" fitToPage="1" topLeftCell="A5">
      <selection activeCell="K19" sqref="K19"/>
      <pageMargins left="0.7" right="0.23" top="0.31" bottom="0.2" header="0.3" footer="0.21"/>
      <pageSetup paperSize="9" scale="46" orientation="portrait" horizontalDpi="4294967293" verticalDpi="0" r:id="rId1"/>
    </customSheetView>
    <customSheetView guid="{C53C46AA-B366-4939-878F-0902AE355CD6}" fitToPage="1" topLeftCell="A5">
      <selection activeCell="K19" sqref="K19"/>
      <pageMargins left="0.7" right="0.23" top="0.31" bottom="0.2" header="0.3" footer="0.21"/>
      <pageSetup paperSize="9" scale="46" orientation="portrait" horizontalDpi="4294967293" verticalDpi="0" r:id="rId2"/>
    </customSheetView>
  </customSheetViews>
  <mergeCells count="55">
    <mergeCell ref="A33:A39"/>
    <mergeCell ref="B35:C35"/>
    <mergeCell ref="D35:I35"/>
    <mergeCell ref="B36:C36"/>
    <mergeCell ref="D36:I36"/>
    <mergeCell ref="B34:C34"/>
    <mergeCell ref="D34:I34"/>
    <mergeCell ref="A26:A32"/>
    <mergeCell ref="B28:C28"/>
    <mergeCell ref="D28:I28"/>
    <mergeCell ref="B29:C29"/>
    <mergeCell ref="D29:I29"/>
    <mergeCell ref="A12:A18"/>
    <mergeCell ref="A19:A25"/>
    <mergeCell ref="B22:C22"/>
    <mergeCell ref="D22:I22"/>
    <mergeCell ref="D12:I12"/>
    <mergeCell ref="B13:C13"/>
    <mergeCell ref="D13:I13"/>
    <mergeCell ref="B19:C19"/>
    <mergeCell ref="D19:I19"/>
    <mergeCell ref="B12:C12"/>
    <mergeCell ref="A1:I1"/>
    <mergeCell ref="A2:I2"/>
    <mergeCell ref="B7:C7"/>
    <mergeCell ref="B8:C8"/>
    <mergeCell ref="D7:I7"/>
    <mergeCell ref="D8:I8"/>
    <mergeCell ref="A5:A11"/>
    <mergeCell ref="B5:C5"/>
    <mergeCell ref="B6:C6"/>
    <mergeCell ref="D5:I5"/>
    <mergeCell ref="D6:I6"/>
    <mergeCell ref="B40:B42"/>
    <mergeCell ref="D42:F42"/>
    <mergeCell ref="B14:C14"/>
    <mergeCell ref="D14:I14"/>
    <mergeCell ref="B15:C15"/>
    <mergeCell ref="D15:I15"/>
    <mergeCell ref="B33:C33"/>
    <mergeCell ref="D33:I33"/>
    <mergeCell ref="B26:C26"/>
    <mergeCell ref="D26:I26"/>
    <mergeCell ref="B27:C27"/>
    <mergeCell ref="D27:I27"/>
    <mergeCell ref="B20:C20"/>
    <mergeCell ref="D20:I20"/>
    <mergeCell ref="B21:C21"/>
    <mergeCell ref="D21:I21"/>
    <mergeCell ref="Y22:Z22"/>
    <mergeCell ref="U28:W28"/>
    <mergeCell ref="T23:T27"/>
    <mergeCell ref="U23:U25"/>
    <mergeCell ref="U26:U27"/>
    <mergeCell ref="W23:W27"/>
  </mergeCells>
  <phoneticPr fontId="28"/>
  <dataValidations count="5">
    <dataValidation type="list" allowBlank="1" showInputMessage="1" showErrorMessage="1" sqref="C16 C30 C9 C23 C37">
      <formula1>部門</formula1>
    </dataValidation>
    <dataValidation type="list" allowBlank="1" showInputMessage="1" showErrorMessage="1" sqref="E30 E9 E16 E23 E37 G9 G30 G16 G23 G37 I9 I30 I16 I23 I37">
      <formula1>INDIRECT(C9)</formula1>
    </dataValidation>
    <dataValidation type="list" allowBlank="1" showInputMessage="1" showErrorMessage="1" sqref="C11 C32 C18 C25 C39">
      <formula1>音源</formula1>
    </dataValidation>
    <dataValidation type="list" allowBlank="1" showInputMessage="1" showErrorMessage="1" sqref="E11 E32 E18 E25 E39">
      <formula1>映像２次使用</formula1>
    </dataValidation>
    <dataValidation imeMode="hiragana" allowBlank="1" showInputMessage="1" showErrorMessage="1" sqref="D5:I5 D7:I7 D12:I12 D14:I14 D19:I19 D21:I21 D26:I26 D28:I28 D33:I33 D35:I35"/>
  </dataValidations>
  <pageMargins left="0.70866141732283472" right="0.23622047244094491" top="0.31496062992125984" bottom="0.19685039370078741" header="0.31496062992125984" footer="0.19685039370078741"/>
  <pageSetup paperSize="9" scale="85" orientation="portrait" blackAndWhite="1" horizontalDpi="4294967293" verticalDpi="0" r:id="rId3"/>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57"/>
  <sheetViews>
    <sheetView tabSelected="1" workbookViewId="0">
      <selection activeCell="D10" sqref="D10:F10"/>
    </sheetView>
  </sheetViews>
  <sheetFormatPr defaultRowHeight="13.5"/>
  <cols>
    <col min="1" max="1" width="5.75" style="17" customWidth="1"/>
    <col min="2" max="2" width="14" style="17" customWidth="1"/>
    <col min="3" max="4" width="5.5" style="17" bestFit="1" customWidth="1"/>
    <col min="5" max="5" width="5.75" style="17" customWidth="1"/>
    <col min="6" max="6" width="14" style="17" customWidth="1"/>
    <col min="7" max="7" width="5.5" style="17" bestFit="1" customWidth="1"/>
    <col min="8" max="8" width="5.5" style="17" customWidth="1"/>
    <col min="9" max="9" width="5.25" style="17" bestFit="1" customWidth="1"/>
    <col min="10" max="10" width="14" style="17" customWidth="1"/>
    <col min="11" max="12" width="5.5" style="17" bestFit="1" customWidth="1"/>
    <col min="13" max="13" width="2.625" style="17" customWidth="1"/>
    <col min="14" max="16384" width="9" style="17"/>
  </cols>
  <sheetData>
    <row r="1" spans="1:14" ht="21" customHeight="1">
      <c r="A1" s="207" t="s">
        <v>296</v>
      </c>
      <c r="B1" s="207"/>
      <c r="C1" s="207"/>
      <c r="D1" s="207"/>
      <c r="E1" s="207"/>
      <c r="F1" s="207"/>
      <c r="G1" s="207"/>
      <c r="H1" s="207"/>
      <c r="I1" s="207"/>
      <c r="J1" s="207"/>
      <c r="K1" s="207"/>
      <c r="L1" s="207"/>
    </row>
    <row r="2" spans="1:14" ht="21" customHeight="1">
      <c r="A2" s="207" t="s">
        <v>144</v>
      </c>
      <c r="B2" s="207"/>
      <c r="C2" s="207"/>
      <c r="D2" s="207"/>
      <c r="E2" s="207"/>
      <c r="F2" s="207"/>
      <c r="G2" s="207"/>
      <c r="H2" s="207"/>
      <c r="I2" s="207"/>
      <c r="J2" s="207"/>
      <c r="K2" s="207"/>
      <c r="L2" s="207"/>
    </row>
    <row r="3" spans="1:14" ht="21" customHeight="1">
      <c r="I3" s="219" t="s">
        <v>34</v>
      </c>
      <c r="J3" s="219"/>
      <c r="K3" s="219"/>
      <c r="L3" s="219"/>
      <c r="N3" s="17" t="s">
        <v>147</v>
      </c>
    </row>
    <row r="5" spans="1:14">
      <c r="B5" s="17" t="s">
        <v>297</v>
      </c>
    </row>
    <row r="6" spans="1:14" ht="27" customHeight="1">
      <c r="A6" s="19">
        <v>1</v>
      </c>
      <c r="B6" s="171" t="s">
        <v>36</v>
      </c>
      <c r="C6" s="216">
        <f>①団体申込書!$C$6</f>
        <v>0</v>
      </c>
      <c r="D6" s="217"/>
      <c r="E6" s="217"/>
      <c r="F6" s="217"/>
      <c r="G6" s="217"/>
      <c r="H6" s="217"/>
      <c r="I6" s="217"/>
      <c r="J6" s="217"/>
      <c r="K6" s="217"/>
      <c r="L6" s="218"/>
    </row>
    <row r="7" spans="1:14" ht="27" customHeight="1">
      <c r="B7" s="171" t="s">
        <v>10</v>
      </c>
      <c r="C7" s="216">
        <f>②チーム申込書!$D$6</f>
        <v>0</v>
      </c>
      <c r="D7" s="217"/>
      <c r="E7" s="217"/>
      <c r="F7" s="217"/>
      <c r="G7" s="217"/>
      <c r="H7" s="217"/>
      <c r="I7" s="217"/>
      <c r="J7" s="217"/>
      <c r="K7" s="217"/>
      <c r="L7" s="218"/>
    </row>
    <row r="8" spans="1:14" ht="27" customHeight="1">
      <c r="B8" s="171" t="s">
        <v>145</v>
      </c>
      <c r="C8" s="216">
        <f>②チーム申込書!$D$8</f>
        <v>0</v>
      </c>
      <c r="D8" s="217"/>
      <c r="E8" s="217"/>
      <c r="F8" s="217"/>
      <c r="G8" s="217"/>
      <c r="H8" s="217"/>
      <c r="I8" s="217"/>
      <c r="J8" s="217"/>
      <c r="K8" s="217"/>
      <c r="L8" s="218"/>
    </row>
    <row r="9" spans="1:14" customFormat="1" ht="27" customHeight="1" thickBot="1">
      <c r="B9" s="170" t="s">
        <v>298</v>
      </c>
    </row>
    <row r="10" spans="1:14" ht="27" customHeight="1">
      <c r="B10" s="280" t="s">
        <v>38</v>
      </c>
      <c r="C10" s="177" t="s">
        <v>39</v>
      </c>
      <c r="D10" s="599"/>
      <c r="E10" s="600"/>
      <c r="F10" s="601"/>
      <c r="G10" s="178"/>
      <c r="H10" s="178"/>
      <c r="I10" s="178"/>
      <c r="J10" s="178"/>
      <c r="K10" s="178"/>
      <c r="L10" s="179"/>
    </row>
    <row r="11" spans="1:14" ht="27" customHeight="1">
      <c r="B11" s="281"/>
      <c r="C11" s="174" t="s">
        <v>40</v>
      </c>
      <c r="D11" s="212"/>
      <c r="E11" s="213"/>
      <c r="F11" s="213"/>
      <c r="G11" s="213"/>
      <c r="H11" s="213"/>
      <c r="I11" s="213"/>
      <c r="J11" s="213"/>
      <c r="K11" s="213"/>
      <c r="L11" s="602"/>
    </row>
    <row r="12" spans="1:14" ht="27" customHeight="1">
      <c r="B12" s="180" t="s">
        <v>299</v>
      </c>
      <c r="C12" s="603"/>
      <c r="D12" s="604"/>
      <c r="E12" s="604"/>
      <c r="F12" s="605"/>
      <c r="G12" s="21"/>
      <c r="H12" s="21"/>
      <c r="I12" s="21"/>
      <c r="J12" s="21"/>
      <c r="K12" s="21"/>
      <c r="L12" s="181"/>
    </row>
    <row r="13" spans="1:14" customFormat="1" ht="27" customHeight="1">
      <c r="B13" s="182" t="s">
        <v>293</v>
      </c>
      <c r="C13" s="175"/>
      <c r="D13" s="175"/>
      <c r="E13" s="176"/>
      <c r="F13" s="176"/>
      <c r="G13" s="176"/>
      <c r="H13" s="176"/>
      <c r="I13" s="176"/>
      <c r="J13" s="176"/>
      <c r="K13" s="176"/>
      <c r="L13" s="183"/>
    </row>
    <row r="14" spans="1:14" ht="27" customHeight="1" thickBot="1">
      <c r="B14" s="606" t="s">
        <v>308</v>
      </c>
      <c r="C14" s="184" t="s">
        <v>294</v>
      </c>
      <c r="D14" s="184"/>
      <c r="E14" s="32"/>
      <c r="F14" s="32"/>
      <c r="G14" s="32"/>
      <c r="H14" s="32"/>
      <c r="I14" s="32"/>
      <c r="J14" s="32"/>
      <c r="K14" s="32"/>
      <c r="L14" s="185"/>
    </row>
    <row r="15" spans="1:14" s="18" customFormat="1"/>
    <row r="16" spans="1:14" ht="22.5" customHeight="1">
      <c r="A16" s="278" t="s">
        <v>202</v>
      </c>
      <c r="B16" s="279"/>
      <c r="C16" s="279"/>
      <c r="D16" s="279"/>
      <c r="E16" s="279"/>
      <c r="F16" s="279"/>
      <c r="G16" s="279"/>
      <c r="H16" s="279"/>
      <c r="I16" s="279"/>
      <c r="J16" s="279"/>
      <c r="K16" s="279"/>
      <c r="L16" s="279"/>
    </row>
    <row r="17" spans="1:12" ht="26.25" customHeight="1">
      <c r="A17" s="44" t="s">
        <v>41</v>
      </c>
      <c r="B17" s="44" t="s">
        <v>42</v>
      </c>
      <c r="C17" s="44" t="s">
        <v>43</v>
      </c>
      <c r="D17" s="44" t="s">
        <v>44</v>
      </c>
      <c r="E17" s="44" t="s">
        <v>41</v>
      </c>
      <c r="F17" s="44" t="s">
        <v>42</v>
      </c>
      <c r="G17" s="44" t="s">
        <v>43</v>
      </c>
      <c r="H17" s="44" t="s">
        <v>44</v>
      </c>
      <c r="I17" s="44" t="s">
        <v>41</v>
      </c>
      <c r="J17" s="44" t="s">
        <v>42</v>
      </c>
      <c r="K17" s="44" t="s">
        <v>43</v>
      </c>
      <c r="L17" s="44" t="s">
        <v>44</v>
      </c>
    </row>
    <row r="18" spans="1:12" ht="30" customHeight="1">
      <c r="A18" s="44">
        <v>1</v>
      </c>
      <c r="B18" s="194"/>
      <c r="C18" s="195"/>
      <c r="D18" s="195"/>
      <c r="E18" s="44">
        <v>16</v>
      </c>
      <c r="F18" s="194"/>
      <c r="G18" s="195"/>
      <c r="H18" s="195"/>
      <c r="I18" s="44">
        <v>31</v>
      </c>
      <c r="J18" s="194"/>
      <c r="K18" s="195"/>
      <c r="L18" s="195"/>
    </row>
    <row r="19" spans="1:12" ht="30" customHeight="1">
      <c r="A19" s="44">
        <v>2</v>
      </c>
      <c r="B19" s="194"/>
      <c r="C19" s="195"/>
      <c r="D19" s="195"/>
      <c r="E19" s="44">
        <v>17</v>
      </c>
      <c r="F19" s="194"/>
      <c r="G19" s="195"/>
      <c r="H19" s="195"/>
      <c r="I19" s="44">
        <v>32</v>
      </c>
      <c r="J19" s="194"/>
      <c r="K19" s="195"/>
      <c r="L19" s="195"/>
    </row>
    <row r="20" spans="1:12" ht="30" customHeight="1">
      <c r="A20" s="44">
        <v>3</v>
      </c>
      <c r="B20" s="194"/>
      <c r="C20" s="195"/>
      <c r="D20" s="195"/>
      <c r="E20" s="44">
        <v>18</v>
      </c>
      <c r="F20" s="194"/>
      <c r="G20" s="195"/>
      <c r="H20" s="195"/>
      <c r="I20" s="44">
        <v>33</v>
      </c>
      <c r="J20" s="194"/>
      <c r="K20" s="195"/>
      <c r="L20" s="195"/>
    </row>
    <row r="21" spans="1:12" ht="30" customHeight="1">
      <c r="A21" s="44">
        <v>4</v>
      </c>
      <c r="B21" s="194"/>
      <c r="C21" s="195"/>
      <c r="D21" s="195"/>
      <c r="E21" s="44">
        <v>19</v>
      </c>
      <c r="F21" s="194"/>
      <c r="G21" s="195"/>
      <c r="H21" s="195"/>
      <c r="I21" s="44">
        <v>34</v>
      </c>
      <c r="J21" s="194"/>
      <c r="K21" s="195"/>
      <c r="L21" s="195"/>
    </row>
    <row r="22" spans="1:12" ht="30" customHeight="1">
      <c r="A22" s="44">
        <v>5</v>
      </c>
      <c r="B22" s="194"/>
      <c r="C22" s="195"/>
      <c r="D22" s="195"/>
      <c r="E22" s="44">
        <v>20</v>
      </c>
      <c r="F22" s="194"/>
      <c r="G22" s="195"/>
      <c r="H22" s="195"/>
      <c r="I22" s="44">
        <v>35</v>
      </c>
      <c r="J22" s="194"/>
      <c r="K22" s="195"/>
      <c r="L22" s="195"/>
    </row>
    <row r="23" spans="1:12" ht="30" customHeight="1">
      <c r="A23" s="44">
        <v>6</v>
      </c>
      <c r="B23" s="194"/>
      <c r="C23" s="195"/>
      <c r="D23" s="195"/>
      <c r="E23" s="44">
        <v>21</v>
      </c>
      <c r="F23" s="194"/>
      <c r="G23" s="195"/>
      <c r="H23" s="195"/>
      <c r="I23" s="44">
        <v>36</v>
      </c>
      <c r="J23" s="194"/>
      <c r="K23" s="195"/>
      <c r="L23" s="195"/>
    </row>
    <row r="24" spans="1:12" ht="30" customHeight="1">
      <c r="A24" s="44">
        <v>7</v>
      </c>
      <c r="B24" s="194"/>
      <c r="C24" s="195"/>
      <c r="D24" s="195"/>
      <c r="E24" s="44">
        <v>22</v>
      </c>
      <c r="F24" s="194"/>
      <c r="G24" s="195"/>
      <c r="H24" s="195"/>
      <c r="I24" s="44">
        <v>37</v>
      </c>
      <c r="J24" s="194"/>
      <c r="K24" s="195"/>
      <c r="L24" s="195"/>
    </row>
    <row r="25" spans="1:12" ht="30" customHeight="1">
      <c r="A25" s="44">
        <v>8</v>
      </c>
      <c r="B25" s="194"/>
      <c r="C25" s="195"/>
      <c r="D25" s="195"/>
      <c r="E25" s="44">
        <v>23</v>
      </c>
      <c r="F25" s="194"/>
      <c r="G25" s="195"/>
      <c r="H25" s="195"/>
      <c r="I25" s="44">
        <v>38</v>
      </c>
      <c r="J25" s="194"/>
      <c r="K25" s="195"/>
      <c r="L25" s="195"/>
    </row>
    <row r="26" spans="1:12" ht="30" customHeight="1">
      <c r="A26" s="44">
        <v>9</v>
      </c>
      <c r="B26" s="194"/>
      <c r="C26" s="195"/>
      <c r="D26" s="195"/>
      <c r="E26" s="44">
        <v>24</v>
      </c>
      <c r="F26" s="194"/>
      <c r="G26" s="195"/>
      <c r="H26" s="195"/>
      <c r="I26" s="44">
        <v>39</v>
      </c>
      <c r="J26" s="194"/>
      <c r="K26" s="195"/>
      <c r="L26" s="195"/>
    </row>
    <row r="27" spans="1:12" ht="30" customHeight="1">
      <c r="A27" s="44">
        <v>10</v>
      </c>
      <c r="B27" s="194"/>
      <c r="C27" s="195"/>
      <c r="D27" s="195"/>
      <c r="E27" s="44">
        <v>25</v>
      </c>
      <c r="F27" s="194"/>
      <c r="G27" s="195"/>
      <c r="H27" s="195"/>
      <c r="I27" s="44">
        <v>40</v>
      </c>
      <c r="J27" s="194"/>
      <c r="K27" s="195"/>
      <c r="L27" s="195"/>
    </row>
    <row r="28" spans="1:12" ht="30" customHeight="1">
      <c r="A28" s="44">
        <v>11</v>
      </c>
      <c r="B28" s="194"/>
      <c r="C28" s="195"/>
      <c r="D28" s="195"/>
      <c r="E28" s="44">
        <v>26</v>
      </c>
      <c r="F28" s="194"/>
      <c r="G28" s="195"/>
      <c r="H28" s="195"/>
      <c r="I28" s="44">
        <v>41</v>
      </c>
      <c r="J28" s="194"/>
      <c r="K28" s="195"/>
      <c r="L28" s="195"/>
    </row>
    <row r="29" spans="1:12" ht="30" customHeight="1">
      <c r="A29" s="44">
        <v>12</v>
      </c>
      <c r="B29" s="194"/>
      <c r="C29" s="195"/>
      <c r="D29" s="195"/>
      <c r="E29" s="44">
        <v>27</v>
      </c>
      <c r="F29" s="194"/>
      <c r="G29" s="195"/>
      <c r="H29" s="195"/>
      <c r="I29" s="44">
        <v>42</v>
      </c>
      <c r="J29" s="194"/>
      <c r="K29" s="195"/>
      <c r="L29" s="195"/>
    </row>
    <row r="30" spans="1:12" ht="30" customHeight="1">
      <c r="A30" s="44">
        <v>13</v>
      </c>
      <c r="B30" s="194"/>
      <c r="C30" s="195"/>
      <c r="D30" s="195"/>
      <c r="E30" s="44">
        <v>28</v>
      </c>
      <c r="F30" s="194"/>
      <c r="G30" s="195"/>
      <c r="H30" s="195"/>
      <c r="I30" s="44">
        <v>43</v>
      </c>
      <c r="J30" s="194"/>
      <c r="K30" s="195"/>
      <c r="L30" s="195"/>
    </row>
    <row r="31" spans="1:12" ht="30" customHeight="1">
      <c r="A31" s="44">
        <v>14</v>
      </c>
      <c r="B31" s="194"/>
      <c r="C31" s="195"/>
      <c r="D31" s="195"/>
      <c r="E31" s="44">
        <v>29</v>
      </c>
      <c r="F31" s="194"/>
      <c r="G31" s="195"/>
      <c r="H31" s="195"/>
      <c r="I31" s="44">
        <v>44</v>
      </c>
      <c r="J31" s="194"/>
      <c r="K31" s="195"/>
      <c r="L31" s="195"/>
    </row>
    <row r="32" spans="1:12" ht="30" customHeight="1">
      <c r="A32" s="44">
        <v>15</v>
      </c>
      <c r="B32" s="194"/>
      <c r="C32" s="195"/>
      <c r="D32" s="195"/>
      <c r="E32" s="44">
        <v>30</v>
      </c>
      <c r="F32" s="194"/>
      <c r="G32" s="195"/>
      <c r="H32" s="195"/>
      <c r="I32" s="44">
        <v>45</v>
      </c>
      <c r="J32" s="194"/>
      <c r="K32" s="195"/>
      <c r="L32" s="195"/>
    </row>
    <row r="35" spans="1:12" ht="21" customHeight="1">
      <c r="I35" s="219" t="s">
        <v>34</v>
      </c>
      <c r="J35" s="219"/>
      <c r="K35" s="219"/>
      <c r="L35" s="219"/>
    </row>
    <row r="37" spans="1:12">
      <c r="B37" s="17" t="s">
        <v>297</v>
      </c>
    </row>
    <row r="38" spans="1:12" ht="27" customHeight="1">
      <c r="A38" s="156">
        <v>2</v>
      </c>
      <c r="B38" s="171" t="s">
        <v>36</v>
      </c>
      <c r="C38" s="216">
        <f>①団体申込書!$C$6</f>
        <v>0</v>
      </c>
      <c r="D38" s="217"/>
      <c r="E38" s="217"/>
      <c r="F38" s="217"/>
      <c r="G38" s="217"/>
      <c r="H38" s="217"/>
      <c r="I38" s="217"/>
      <c r="J38" s="217"/>
      <c r="K38" s="217"/>
      <c r="L38" s="218"/>
    </row>
    <row r="39" spans="1:12" ht="27" customHeight="1">
      <c r="B39" s="171" t="s">
        <v>10</v>
      </c>
      <c r="C39" s="216">
        <f>②チーム申込書!$D$13</f>
        <v>0</v>
      </c>
      <c r="D39" s="217"/>
      <c r="E39" s="217"/>
      <c r="F39" s="217"/>
      <c r="G39" s="217"/>
      <c r="H39" s="217"/>
      <c r="I39" s="217"/>
      <c r="J39" s="217"/>
      <c r="K39" s="217"/>
      <c r="L39" s="218"/>
    </row>
    <row r="40" spans="1:12" ht="27" customHeight="1">
      <c r="B40" s="171" t="s">
        <v>145</v>
      </c>
      <c r="C40" s="216">
        <f>②チーム申込書!$D$15</f>
        <v>0</v>
      </c>
      <c r="D40" s="217"/>
      <c r="E40" s="217"/>
      <c r="F40" s="217"/>
      <c r="G40" s="217"/>
      <c r="H40" s="217"/>
      <c r="I40" s="217"/>
      <c r="J40" s="217"/>
      <c r="K40" s="217"/>
      <c r="L40" s="218"/>
    </row>
    <row r="41" spans="1:12" customFormat="1" ht="27" customHeight="1" thickBot="1">
      <c r="B41" s="170" t="s">
        <v>298</v>
      </c>
    </row>
    <row r="42" spans="1:12" ht="27" customHeight="1">
      <c r="B42" s="280" t="s">
        <v>38</v>
      </c>
      <c r="C42" s="177" t="s">
        <v>39</v>
      </c>
      <c r="D42" s="599"/>
      <c r="E42" s="600"/>
      <c r="F42" s="601"/>
      <c r="G42" s="178"/>
      <c r="H42" s="178"/>
      <c r="I42" s="178"/>
      <c r="J42" s="178"/>
      <c r="K42" s="178"/>
      <c r="L42" s="179"/>
    </row>
    <row r="43" spans="1:12" ht="27" customHeight="1">
      <c r="B43" s="281"/>
      <c r="C43" s="174" t="s">
        <v>40</v>
      </c>
      <c r="D43" s="212"/>
      <c r="E43" s="213"/>
      <c r="F43" s="213"/>
      <c r="G43" s="213"/>
      <c r="H43" s="213"/>
      <c r="I43" s="213"/>
      <c r="J43" s="213"/>
      <c r="K43" s="213"/>
      <c r="L43" s="602"/>
    </row>
    <row r="44" spans="1:12" ht="27" customHeight="1">
      <c r="B44" s="180" t="s">
        <v>299</v>
      </c>
      <c r="C44" s="603"/>
      <c r="D44" s="604"/>
      <c r="E44" s="604"/>
      <c r="F44" s="605"/>
      <c r="G44" s="21"/>
      <c r="H44" s="21"/>
      <c r="I44" s="21"/>
      <c r="J44" s="21"/>
      <c r="K44" s="21"/>
      <c r="L44" s="181"/>
    </row>
    <row r="45" spans="1:12" customFormat="1" ht="27" customHeight="1">
      <c r="B45" s="182" t="s">
        <v>293</v>
      </c>
      <c r="C45" s="175"/>
      <c r="D45" s="175"/>
      <c r="E45" s="176"/>
      <c r="F45" s="176"/>
      <c r="G45" s="176"/>
      <c r="H45" s="176"/>
      <c r="I45" s="176"/>
      <c r="J45" s="176"/>
      <c r="K45" s="176"/>
      <c r="L45" s="183"/>
    </row>
    <row r="46" spans="1:12" ht="27" customHeight="1" thickBot="1">
      <c r="B46" s="606" t="s">
        <v>308</v>
      </c>
      <c r="C46" s="184" t="s">
        <v>294</v>
      </c>
      <c r="D46" s="184"/>
      <c r="E46" s="32"/>
      <c r="F46" s="32"/>
      <c r="G46" s="32"/>
      <c r="H46" s="32"/>
      <c r="I46" s="32"/>
      <c r="J46" s="32"/>
      <c r="K46" s="32"/>
      <c r="L46" s="185"/>
    </row>
    <row r="47" spans="1:12" s="18" customFormat="1"/>
    <row r="48" spans="1:12" ht="22.5" customHeight="1">
      <c r="A48" s="278" t="s">
        <v>202</v>
      </c>
      <c r="B48" s="279"/>
      <c r="C48" s="279"/>
      <c r="D48" s="279"/>
      <c r="E48" s="279"/>
      <c r="F48" s="279"/>
      <c r="G48" s="279"/>
      <c r="H48" s="279"/>
      <c r="I48" s="279"/>
      <c r="J48" s="279"/>
      <c r="K48" s="279"/>
      <c r="L48" s="279"/>
    </row>
    <row r="49" spans="1:12" ht="26.25" customHeight="1">
      <c r="A49" s="157" t="s">
        <v>41</v>
      </c>
      <c r="B49" s="157" t="s">
        <v>42</v>
      </c>
      <c r="C49" s="157" t="s">
        <v>43</v>
      </c>
      <c r="D49" s="157" t="s">
        <v>44</v>
      </c>
      <c r="E49" s="157" t="s">
        <v>41</v>
      </c>
      <c r="F49" s="157" t="s">
        <v>42</v>
      </c>
      <c r="G49" s="157" t="s">
        <v>43</v>
      </c>
      <c r="H49" s="157" t="s">
        <v>44</v>
      </c>
      <c r="I49" s="157" t="s">
        <v>41</v>
      </c>
      <c r="J49" s="157" t="s">
        <v>42</v>
      </c>
      <c r="K49" s="157" t="s">
        <v>43</v>
      </c>
      <c r="L49" s="157" t="s">
        <v>44</v>
      </c>
    </row>
    <row r="50" spans="1:12" ht="30" customHeight="1">
      <c r="A50" s="193">
        <v>1</v>
      </c>
      <c r="B50" s="194"/>
      <c r="C50" s="195"/>
      <c r="D50" s="195"/>
      <c r="E50" s="193">
        <v>16</v>
      </c>
      <c r="F50" s="194"/>
      <c r="G50" s="195"/>
      <c r="H50" s="195"/>
      <c r="I50" s="193">
        <v>31</v>
      </c>
      <c r="J50" s="194"/>
      <c r="K50" s="195"/>
      <c r="L50" s="195"/>
    </row>
    <row r="51" spans="1:12" ht="30" customHeight="1">
      <c r="A51" s="193">
        <v>2</v>
      </c>
      <c r="B51" s="194"/>
      <c r="C51" s="195"/>
      <c r="D51" s="195"/>
      <c r="E51" s="193">
        <v>17</v>
      </c>
      <c r="F51" s="194"/>
      <c r="G51" s="195"/>
      <c r="H51" s="195"/>
      <c r="I51" s="193">
        <v>32</v>
      </c>
      <c r="J51" s="194"/>
      <c r="K51" s="195"/>
      <c r="L51" s="195"/>
    </row>
    <row r="52" spans="1:12" ht="30" customHeight="1">
      <c r="A52" s="193">
        <v>3</v>
      </c>
      <c r="B52" s="194"/>
      <c r="C52" s="195"/>
      <c r="D52" s="195"/>
      <c r="E52" s="193">
        <v>18</v>
      </c>
      <c r="F52" s="194"/>
      <c r="G52" s="195"/>
      <c r="H52" s="195"/>
      <c r="I52" s="193">
        <v>33</v>
      </c>
      <c r="J52" s="194"/>
      <c r="K52" s="195"/>
      <c r="L52" s="195"/>
    </row>
    <row r="53" spans="1:12" ht="30" customHeight="1">
      <c r="A53" s="193">
        <v>4</v>
      </c>
      <c r="B53" s="194"/>
      <c r="C53" s="195"/>
      <c r="D53" s="195"/>
      <c r="E53" s="193">
        <v>19</v>
      </c>
      <c r="F53" s="194"/>
      <c r="G53" s="195"/>
      <c r="H53" s="195"/>
      <c r="I53" s="193">
        <v>34</v>
      </c>
      <c r="J53" s="194"/>
      <c r="K53" s="195"/>
      <c r="L53" s="195"/>
    </row>
    <row r="54" spans="1:12" ht="30" customHeight="1">
      <c r="A54" s="193">
        <v>5</v>
      </c>
      <c r="B54" s="194"/>
      <c r="C54" s="195"/>
      <c r="D54" s="195"/>
      <c r="E54" s="193">
        <v>20</v>
      </c>
      <c r="F54" s="194"/>
      <c r="G54" s="195"/>
      <c r="H54" s="195"/>
      <c r="I54" s="193">
        <v>35</v>
      </c>
      <c r="J54" s="194"/>
      <c r="K54" s="195"/>
      <c r="L54" s="195"/>
    </row>
    <row r="55" spans="1:12" ht="30" customHeight="1">
      <c r="A55" s="193">
        <v>6</v>
      </c>
      <c r="B55" s="194"/>
      <c r="C55" s="195"/>
      <c r="D55" s="195"/>
      <c r="E55" s="193">
        <v>21</v>
      </c>
      <c r="F55" s="194"/>
      <c r="G55" s="195"/>
      <c r="H55" s="195"/>
      <c r="I55" s="193">
        <v>36</v>
      </c>
      <c r="J55" s="194"/>
      <c r="K55" s="195"/>
      <c r="L55" s="195"/>
    </row>
    <row r="56" spans="1:12" ht="30" customHeight="1">
      <c r="A56" s="193">
        <v>7</v>
      </c>
      <c r="B56" s="194"/>
      <c r="C56" s="195"/>
      <c r="D56" s="195"/>
      <c r="E56" s="193">
        <v>22</v>
      </c>
      <c r="F56" s="194"/>
      <c r="G56" s="195"/>
      <c r="H56" s="195"/>
      <c r="I56" s="193">
        <v>37</v>
      </c>
      <c r="J56" s="194"/>
      <c r="K56" s="195"/>
      <c r="L56" s="195"/>
    </row>
    <row r="57" spans="1:12" ht="30" customHeight="1">
      <c r="A57" s="193">
        <v>8</v>
      </c>
      <c r="B57" s="194"/>
      <c r="C57" s="195"/>
      <c r="D57" s="195"/>
      <c r="E57" s="193">
        <v>23</v>
      </c>
      <c r="F57" s="194"/>
      <c r="G57" s="195"/>
      <c r="H57" s="195"/>
      <c r="I57" s="193">
        <v>38</v>
      </c>
      <c r="J57" s="194"/>
      <c r="K57" s="195"/>
      <c r="L57" s="195"/>
    </row>
    <row r="58" spans="1:12" ht="30" customHeight="1">
      <c r="A58" s="193">
        <v>9</v>
      </c>
      <c r="B58" s="194"/>
      <c r="C58" s="195"/>
      <c r="D58" s="195"/>
      <c r="E58" s="193">
        <v>24</v>
      </c>
      <c r="F58" s="194"/>
      <c r="G58" s="195"/>
      <c r="H58" s="195"/>
      <c r="I58" s="193">
        <v>39</v>
      </c>
      <c r="J58" s="194"/>
      <c r="K58" s="195"/>
      <c r="L58" s="195"/>
    </row>
    <row r="59" spans="1:12" ht="30" customHeight="1">
      <c r="A59" s="193">
        <v>10</v>
      </c>
      <c r="B59" s="194"/>
      <c r="C59" s="195"/>
      <c r="D59" s="195"/>
      <c r="E59" s="193">
        <v>25</v>
      </c>
      <c r="F59" s="194"/>
      <c r="G59" s="195"/>
      <c r="H59" s="195"/>
      <c r="I59" s="193">
        <v>40</v>
      </c>
      <c r="J59" s="194"/>
      <c r="K59" s="195"/>
      <c r="L59" s="195"/>
    </row>
    <row r="60" spans="1:12" ht="30" customHeight="1">
      <c r="A60" s="193">
        <v>11</v>
      </c>
      <c r="B60" s="194"/>
      <c r="C60" s="195"/>
      <c r="D60" s="195"/>
      <c r="E60" s="193">
        <v>26</v>
      </c>
      <c r="F60" s="194"/>
      <c r="G60" s="195"/>
      <c r="H60" s="195"/>
      <c r="I60" s="193">
        <v>41</v>
      </c>
      <c r="J60" s="194"/>
      <c r="K60" s="195"/>
      <c r="L60" s="195"/>
    </row>
    <row r="61" spans="1:12" ht="30" customHeight="1">
      <c r="A61" s="193">
        <v>12</v>
      </c>
      <c r="B61" s="194"/>
      <c r="C61" s="195"/>
      <c r="D61" s="195"/>
      <c r="E61" s="193">
        <v>27</v>
      </c>
      <c r="F61" s="194"/>
      <c r="G61" s="195"/>
      <c r="H61" s="195"/>
      <c r="I61" s="193">
        <v>42</v>
      </c>
      <c r="J61" s="194"/>
      <c r="K61" s="195"/>
      <c r="L61" s="195"/>
    </row>
    <row r="62" spans="1:12" ht="30" customHeight="1">
      <c r="A62" s="193">
        <v>13</v>
      </c>
      <c r="B62" s="194"/>
      <c r="C62" s="195"/>
      <c r="D62" s="195"/>
      <c r="E62" s="193">
        <v>28</v>
      </c>
      <c r="F62" s="194"/>
      <c r="G62" s="195"/>
      <c r="H62" s="195"/>
      <c r="I62" s="193">
        <v>43</v>
      </c>
      <c r="J62" s="194"/>
      <c r="K62" s="195"/>
      <c r="L62" s="195"/>
    </row>
    <row r="63" spans="1:12" ht="30" customHeight="1">
      <c r="A63" s="193">
        <v>14</v>
      </c>
      <c r="B63" s="194"/>
      <c r="C63" s="195"/>
      <c r="D63" s="195"/>
      <c r="E63" s="193">
        <v>29</v>
      </c>
      <c r="F63" s="194"/>
      <c r="G63" s="195"/>
      <c r="H63" s="195"/>
      <c r="I63" s="193">
        <v>44</v>
      </c>
      <c r="J63" s="194"/>
      <c r="K63" s="195"/>
      <c r="L63" s="195"/>
    </row>
    <row r="64" spans="1:12" ht="30" customHeight="1">
      <c r="A64" s="193">
        <v>15</v>
      </c>
      <c r="B64" s="194"/>
      <c r="C64" s="195"/>
      <c r="D64" s="195"/>
      <c r="E64" s="193">
        <v>30</v>
      </c>
      <c r="F64" s="194"/>
      <c r="G64" s="195"/>
      <c r="H64" s="195"/>
      <c r="I64" s="193">
        <v>45</v>
      </c>
      <c r="J64" s="194"/>
      <c r="K64" s="195"/>
      <c r="L64" s="195"/>
    </row>
    <row r="66" spans="1:12" ht="21" customHeight="1">
      <c r="I66" s="219" t="s">
        <v>34</v>
      </c>
      <c r="J66" s="219"/>
      <c r="K66" s="219"/>
      <c r="L66" s="219"/>
    </row>
    <row r="68" spans="1:12">
      <c r="B68" s="17" t="s">
        <v>297</v>
      </c>
    </row>
    <row r="69" spans="1:12" ht="27" customHeight="1">
      <c r="A69" s="156">
        <v>3</v>
      </c>
      <c r="B69" s="171" t="s">
        <v>36</v>
      </c>
      <c r="C69" s="216">
        <f>①団体申込書!$C$6</f>
        <v>0</v>
      </c>
      <c r="D69" s="217"/>
      <c r="E69" s="217"/>
      <c r="F69" s="217"/>
      <c r="G69" s="217"/>
      <c r="H69" s="217"/>
      <c r="I69" s="217"/>
      <c r="J69" s="217"/>
      <c r="K69" s="217"/>
      <c r="L69" s="218"/>
    </row>
    <row r="70" spans="1:12" ht="27" customHeight="1">
      <c r="B70" s="171" t="s">
        <v>10</v>
      </c>
      <c r="C70" s="216">
        <f>②チーム申込書!$D$20</f>
        <v>0</v>
      </c>
      <c r="D70" s="217"/>
      <c r="E70" s="217"/>
      <c r="F70" s="217"/>
      <c r="G70" s="217"/>
      <c r="H70" s="217"/>
      <c r="I70" s="217"/>
      <c r="J70" s="217"/>
      <c r="K70" s="217"/>
      <c r="L70" s="218"/>
    </row>
    <row r="71" spans="1:12" ht="27" customHeight="1">
      <c r="B71" s="171" t="s">
        <v>145</v>
      </c>
      <c r="C71" s="216">
        <f>②チーム申込書!$D$22</f>
        <v>0</v>
      </c>
      <c r="D71" s="217"/>
      <c r="E71" s="217"/>
      <c r="F71" s="217"/>
      <c r="G71" s="217"/>
      <c r="H71" s="217"/>
      <c r="I71" s="217"/>
      <c r="J71" s="217"/>
      <c r="K71" s="217"/>
      <c r="L71" s="218"/>
    </row>
    <row r="72" spans="1:12" customFormat="1" ht="27" customHeight="1" thickBot="1">
      <c r="B72" s="170" t="s">
        <v>298</v>
      </c>
    </row>
    <row r="73" spans="1:12" ht="27" customHeight="1">
      <c r="B73" s="280" t="s">
        <v>38</v>
      </c>
      <c r="C73" s="177" t="s">
        <v>39</v>
      </c>
      <c r="D73" s="599"/>
      <c r="E73" s="600"/>
      <c r="F73" s="601"/>
      <c r="G73" s="178"/>
      <c r="H73" s="178"/>
      <c r="I73" s="178"/>
      <c r="J73" s="178"/>
      <c r="K73" s="178"/>
      <c r="L73" s="179"/>
    </row>
    <row r="74" spans="1:12" ht="27" customHeight="1">
      <c r="B74" s="281"/>
      <c r="C74" s="174" t="s">
        <v>40</v>
      </c>
      <c r="D74" s="212"/>
      <c r="E74" s="213"/>
      <c r="F74" s="213"/>
      <c r="G74" s="213"/>
      <c r="H74" s="213"/>
      <c r="I74" s="213"/>
      <c r="J74" s="213"/>
      <c r="K74" s="213"/>
      <c r="L74" s="602"/>
    </row>
    <row r="75" spans="1:12" ht="27" customHeight="1">
      <c r="B75" s="180" t="s">
        <v>299</v>
      </c>
      <c r="C75" s="603"/>
      <c r="D75" s="604"/>
      <c r="E75" s="604"/>
      <c r="F75" s="605"/>
      <c r="G75" s="21"/>
      <c r="H75" s="21"/>
      <c r="I75" s="21"/>
      <c r="J75" s="21"/>
      <c r="K75" s="21"/>
      <c r="L75" s="181"/>
    </row>
    <row r="76" spans="1:12" customFormat="1" ht="27" customHeight="1">
      <c r="B76" s="182" t="s">
        <v>293</v>
      </c>
      <c r="C76" s="175"/>
      <c r="D76" s="175"/>
      <c r="E76" s="176"/>
      <c r="F76" s="176"/>
      <c r="G76" s="176"/>
      <c r="H76" s="176"/>
      <c r="I76" s="176"/>
      <c r="J76" s="176"/>
      <c r="K76" s="176"/>
      <c r="L76" s="183"/>
    </row>
    <row r="77" spans="1:12" ht="27" customHeight="1" thickBot="1">
      <c r="B77" s="606" t="s">
        <v>308</v>
      </c>
      <c r="C77" s="184" t="s">
        <v>294</v>
      </c>
      <c r="D77" s="184"/>
      <c r="E77" s="32"/>
      <c r="F77" s="32"/>
      <c r="G77" s="32"/>
      <c r="H77" s="32"/>
      <c r="I77" s="32"/>
      <c r="J77" s="32"/>
      <c r="K77" s="32"/>
      <c r="L77" s="185"/>
    </row>
    <row r="78" spans="1:12" s="18" customFormat="1"/>
    <row r="79" spans="1:12" ht="22.5" customHeight="1">
      <c r="A79" s="278" t="s">
        <v>202</v>
      </c>
      <c r="B79" s="279"/>
      <c r="C79" s="279"/>
      <c r="D79" s="279"/>
      <c r="E79" s="279"/>
      <c r="F79" s="279"/>
      <c r="G79" s="279"/>
      <c r="H79" s="279"/>
      <c r="I79" s="279"/>
      <c r="J79" s="279"/>
      <c r="K79" s="279"/>
      <c r="L79" s="279"/>
    </row>
    <row r="80" spans="1:12" ht="26.25" customHeight="1">
      <c r="A80" s="157" t="s">
        <v>41</v>
      </c>
      <c r="B80" s="157" t="s">
        <v>42</v>
      </c>
      <c r="C80" s="157" t="s">
        <v>43</v>
      </c>
      <c r="D80" s="157" t="s">
        <v>44</v>
      </c>
      <c r="E80" s="157" t="s">
        <v>41</v>
      </c>
      <c r="F80" s="157" t="s">
        <v>42</v>
      </c>
      <c r="G80" s="157" t="s">
        <v>43</v>
      </c>
      <c r="H80" s="157" t="s">
        <v>44</v>
      </c>
      <c r="I80" s="157" t="s">
        <v>41</v>
      </c>
      <c r="J80" s="157" t="s">
        <v>42</v>
      </c>
      <c r="K80" s="157" t="s">
        <v>43</v>
      </c>
      <c r="L80" s="157" t="s">
        <v>44</v>
      </c>
    </row>
    <row r="81" spans="1:12" ht="30" customHeight="1">
      <c r="A81" s="193">
        <v>1</v>
      </c>
      <c r="B81" s="194"/>
      <c r="C81" s="195"/>
      <c r="D81" s="195"/>
      <c r="E81" s="193">
        <v>16</v>
      </c>
      <c r="F81" s="194"/>
      <c r="G81" s="195"/>
      <c r="H81" s="195"/>
      <c r="I81" s="193">
        <v>31</v>
      </c>
      <c r="J81" s="194"/>
      <c r="K81" s="195"/>
      <c r="L81" s="195"/>
    </row>
    <row r="82" spans="1:12" ht="30" customHeight="1">
      <c r="A82" s="193">
        <v>2</v>
      </c>
      <c r="B82" s="194"/>
      <c r="C82" s="195"/>
      <c r="D82" s="195"/>
      <c r="E82" s="193">
        <v>17</v>
      </c>
      <c r="F82" s="194"/>
      <c r="G82" s="195"/>
      <c r="H82" s="195"/>
      <c r="I82" s="193">
        <v>32</v>
      </c>
      <c r="J82" s="194"/>
      <c r="K82" s="195"/>
      <c r="L82" s="195"/>
    </row>
    <row r="83" spans="1:12" ht="30" customHeight="1">
      <c r="A83" s="193">
        <v>3</v>
      </c>
      <c r="B83" s="194"/>
      <c r="C83" s="195"/>
      <c r="D83" s="195"/>
      <c r="E83" s="193">
        <v>18</v>
      </c>
      <c r="F83" s="194"/>
      <c r="G83" s="195"/>
      <c r="H83" s="195"/>
      <c r="I83" s="193">
        <v>33</v>
      </c>
      <c r="J83" s="194"/>
      <c r="K83" s="195"/>
      <c r="L83" s="195"/>
    </row>
    <row r="84" spans="1:12" ht="30" customHeight="1">
      <c r="A84" s="193">
        <v>4</v>
      </c>
      <c r="B84" s="194"/>
      <c r="C84" s="195"/>
      <c r="D84" s="195"/>
      <c r="E84" s="193">
        <v>19</v>
      </c>
      <c r="F84" s="194"/>
      <c r="G84" s="195"/>
      <c r="H84" s="195"/>
      <c r="I84" s="193">
        <v>34</v>
      </c>
      <c r="J84" s="194"/>
      <c r="K84" s="195"/>
      <c r="L84" s="195"/>
    </row>
    <row r="85" spans="1:12" ht="30" customHeight="1">
      <c r="A85" s="193">
        <v>5</v>
      </c>
      <c r="B85" s="194"/>
      <c r="C85" s="195"/>
      <c r="D85" s="195"/>
      <c r="E85" s="193">
        <v>20</v>
      </c>
      <c r="F85" s="194"/>
      <c r="G85" s="195"/>
      <c r="H85" s="195"/>
      <c r="I85" s="193">
        <v>35</v>
      </c>
      <c r="J85" s="194"/>
      <c r="K85" s="195"/>
      <c r="L85" s="195"/>
    </row>
    <row r="86" spans="1:12" ht="30" customHeight="1">
      <c r="A86" s="193">
        <v>6</v>
      </c>
      <c r="B86" s="194"/>
      <c r="C86" s="195"/>
      <c r="D86" s="195"/>
      <c r="E86" s="193">
        <v>21</v>
      </c>
      <c r="F86" s="194"/>
      <c r="G86" s="195"/>
      <c r="H86" s="195"/>
      <c r="I86" s="193">
        <v>36</v>
      </c>
      <c r="J86" s="194"/>
      <c r="K86" s="195"/>
      <c r="L86" s="195"/>
    </row>
    <row r="87" spans="1:12" ht="30" customHeight="1">
      <c r="A87" s="193">
        <v>7</v>
      </c>
      <c r="B87" s="194"/>
      <c r="C87" s="195"/>
      <c r="D87" s="195"/>
      <c r="E87" s="193">
        <v>22</v>
      </c>
      <c r="F87" s="194"/>
      <c r="G87" s="195"/>
      <c r="H87" s="195"/>
      <c r="I87" s="193">
        <v>37</v>
      </c>
      <c r="J87" s="194"/>
      <c r="K87" s="195"/>
      <c r="L87" s="195"/>
    </row>
    <row r="88" spans="1:12" ht="30" customHeight="1">
      <c r="A88" s="193">
        <v>8</v>
      </c>
      <c r="B88" s="194"/>
      <c r="C88" s="195"/>
      <c r="D88" s="195"/>
      <c r="E88" s="193">
        <v>23</v>
      </c>
      <c r="F88" s="194"/>
      <c r="G88" s="195"/>
      <c r="H88" s="195"/>
      <c r="I88" s="193">
        <v>38</v>
      </c>
      <c r="J88" s="194"/>
      <c r="K88" s="195"/>
      <c r="L88" s="195"/>
    </row>
    <row r="89" spans="1:12" ht="30" customHeight="1">
      <c r="A89" s="193">
        <v>9</v>
      </c>
      <c r="B89" s="194"/>
      <c r="C89" s="195"/>
      <c r="D89" s="195"/>
      <c r="E89" s="193">
        <v>24</v>
      </c>
      <c r="F89" s="194"/>
      <c r="G89" s="195"/>
      <c r="H89" s="195"/>
      <c r="I89" s="193">
        <v>39</v>
      </c>
      <c r="J89" s="194"/>
      <c r="K89" s="195"/>
      <c r="L89" s="195"/>
    </row>
    <row r="90" spans="1:12" ht="30" customHeight="1">
      <c r="A90" s="193">
        <v>10</v>
      </c>
      <c r="B90" s="194"/>
      <c r="C90" s="195"/>
      <c r="D90" s="195"/>
      <c r="E90" s="193">
        <v>25</v>
      </c>
      <c r="F90" s="194"/>
      <c r="G90" s="195"/>
      <c r="H90" s="195"/>
      <c r="I90" s="193">
        <v>40</v>
      </c>
      <c r="J90" s="194"/>
      <c r="K90" s="195"/>
      <c r="L90" s="195"/>
    </row>
    <row r="91" spans="1:12" ht="30" customHeight="1">
      <c r="A91" s="193">
        <v>11</v>
      </c>
      <c r="B91" s="194"/>
      <c r="C91" s="195"/>
      <c r="D91" s="195"/>
      <c r="E91" s="193">
        <v>26</v>
      </c>
      <c r="F91" s="194"/>
      <c r="G91" s="195"/>
      <c r="H91" s="195"/>
      <c r="I91" s="193">
        <v>41</v>
      </c>
      <c r="J91" s="194"/>
      <c r="K91" s="195"/>
      <c r="L91" s="195"/>
    </row>
    <row r="92" spans="1:12" ht="30" customHeight="1">
      <c r="A92" s="193">
        <v>12</v>
      </c>
      <c r="B92" s="194"/>
      <c r="C92" s="195"/>
      <c r="D92" s="195"/>
      <c r="E92" s="193">
        <v>27</v>
      </c>
      <c r="F92" s="194"/>
      <c r="G92" s="195"/>
      <c r="H92" s="195"/>
      <c r="I92" s="193">
        <v>42</v>
      </c>
      <c r="J92" s="194"/>
      <c r="K92" s="195"/>
      <c r="L92" s="195"/>
    </row>
    <row r="93" spans="1:12" ht="30" customHeight="1">
      <c r="A93" s="193">
        <v>13</v>
      </c>
      <c r="B93" s="194"/>
      <c r="C93" s="195"/>
      <c r="D93" s="195"/>
      <c r="E93" s="193">
        <v>28</v>
      </c>
      <c r="F93" s="194"/>
      <c r="G93" s="195"/>
      <c r="H93" s="195"/>
      <c r="I93" s="193">
        <v>43</v>
      </c>
      <c r="J93" s="194"/>
      <c r="K93" s="195"/>
      <c r="L93" s="195"/>
    </row>
    <row r="94" spans="1:12" ht="30" customHeight="1">
      <c r="A94" s="193">
        <v>14</v>
      </c>
      <c r="B94" s="194"/>
      <c r="C94" s="195"/>
      <c r="D94" s="195"/>
      <c r="E94" s="193">
        <v>29</v>
      </c>
      <c r="F94" s="194"/>
      <c r="G94" s="195"/>
      <c r="H94" s="195"/>
      <c r="I94" s="193">
        <v>44</v>
      </c>
      <c r="J94" s="194"/>
      <c r="K94" s="195"/>
      <c r="L94" s="195"/>
    </row>
    <row r="95" spans="1:12" ht="30" customHeight="1">
      <c r="A95" s="193">
        <v>15</v>
      </c>
      <c r="B95" s="194"/>
      <c r="C95" s="195"/>
      <c r="D95" s="195"/>
      <c r="E95" s="193">
        <v>30</v>
      </c>
      <c r="F95" s="194"/>
      <c r="G95" s="195"/>
      <c r="H95" s="195"/>
      <c r="I95" s="193">
        <v>45</v>
      </c>
      <c r="J95" s="194"/>
      <c r="K95" s="195"/>
      <c r="L95" s="195"/>
    </row>
    <row r="97" spans="1:12" ht="21" customHeight="1">
      <c r="I97" s="219" t="s">
        <v>34</v>
      </c>
      <c r="J97" s="219"/>
      <c r="K97" s="219"/>
      <c r="L97" s="219"/>
    </row>
    <row r="99" spans="1:12">
      <c r="B99" s="17" t="s">
        <v>297</v>
      </c>
    </row>
    <row r="100" spans="1:12" ht="27" customHeight="1">
      <c r="A100" s="156">
        <v>4</v>
      </c>
      <c r="B100" s="171" t="s">
        <v>36</v>
      </c>
      <c r="C100" s="216">
        <f>①団体申込書!$C$6</f>
        <v>0</v>
      </c>
      <c r="D100" s="217"/>
      <c r="E100" s="217"/>
      <c r="F100" s="217"/>
      <c r="G100" s="217"/>
      <c r="H100" s="217"/>
      <c r="I100" s="217"/>
      <c r="J100" s="217"/>
      <c r="K100" s="217"/>
      <c r="L100" s="218"/>
    </row>
    <row r="101" spans="1:12" ht="27" customHeight="1">
      <c r="B101" s="171" t="s">
        <v>10</v>
      </c>
      <c r="C101" s="216">
        <f>②チーム申込書!$D$27</f>
        <v>0</v>
      </c>
      <c r="D101" s="217"/>
      <c r="E101" s="217"/>
      <c r="F101" s="217"/>
      <c r="G101" s="217"/>
      <c r="H101" s="217"/>
      <c r="I101" s="217"/>
      <c r="J101" s="217"/>
      <c r="K101" s="217"/>
      <c r="L101" s="218"/>
    </row>
    <row r="102" spans="1:12" ht="27" customHeight="1">
      <c r="B102" s="171" t="s">
        <v>145</v>
      </c>
      <c r="C102" s="216">
        <f>②チーム申込書!$D$29</f>
        <v>0</v>
      </c>
      <c r="D102" s="217"/>
      <c r="E102" s="217"/>
      <c r="F102" s="217"/>
      <c r="G102" s="217"/>
      <c r="H102" s="217"/>
      <c r="I102" s="217"/>
      <c r="J102" s="217"/>
      <c r="K102" s="217"/>
      <c r="L102" s="218"/>
    </row>
    <row r="103" spans="1:12" customFormat="1" ht="27" customHeight="1" thickBot="1">
      <c r="B103" s="170" t="s">
        <v>298</v>
      </c>
    </row>
    <row r="104" spans="1:12" ht="27" customHeight="1">
      <c r="B104" s="280" t="s">
        <v>38</v>
      </c>
      <c r="C104" s="177" t="s">
        <v>39</v>
      </c>
      <c r="D104" s="599"/>
      <c r="E104" s="600"/>
      <c r="F104" s="601"/>
      <c r="G104" s="178"/>
      <c r="H104" s="178"/>
      <c r="I104" s="178"/>
      <c r="J104" s="178"/>
      <c r="K104" s="178"/>
      <c r="L104" s="179"/>
    </row>
    <row r="105" spans="1:12" ht="27" customHeight="1">
      <c r="B105" s="281"/>
      <c r="C105" s="174" t="s">
        <v>40</v>
      </c>
      <c r="D105" s="212"/>
      <c r="E105" s="213"/>
      <c r="F105" s="213"/>
      <c r="G105" s="213"/>
      <c r="H105" s="213"/>
      <c r="I105" s="213"/>
      <c r="J105" s="213"/>
      <c r="K105" s="213"/>
      <c r="L105" s="602"/>
    </row>
    <row r="106" spans="1:12" ht="27" customHeight="1">
      <c r="B106" s="180" t="s">
        <v>299</v>
      </c>
      <c r="C106" s="603"/>
      <c r="D106" s="604"/>
      <c r="E106" s="604"/>
      <c r="F106" s="605"/>
      <c r="G106" s="21"/>
      <c r="H106" s="21"/>
      <c r="I106" s="21"/>
      <c r="J106" s="21"/>
      <c r="K106" s="21"/>
      <c r="L106" s="181"/>
    </row>
    <row r="107" spans="1:12" customFormat="1" ht="27" customHeight="1">
      <c r="B107" s="182" t="s">
        <v>293</v>
      </c>
      <c r="C107" s="175"/>
      <c r="D107" s="175"/>
      <c r="E107" s="176"/>
      <c r="F107" s="176"/>
      <c r="G107" s="176"/>
      <c r="H107" s="176"/>
      <c r="I107" s="176"/>
      <c r="J107" s="176"/>
      <c r="K107" s="176"/>
      <c r="L107" s="183"/>
    </row>
    <row r="108" spans="1:12" ht="27" customHeight="1" thickBot="1">
      <c r="B108" s="606" t="s">
        <v>308</v>
      </c>
      <c r="C108" s="184" t="s">
        <v>294</v>
      </c>
      <c r="D108" s="184"/>
      <c r="E108" s="32"/>
      <c r="F108" s="32"/>
      <c r="G108" s="32"/>
      <c r="H108" s="32"/>
      <c r="I108" s="32"/>
      <c r="J108" s="32"/>
      <c r="K108" s="32"/>
      <c r="L108" s="185"/>
    </row>
    <row r="109" spans="1:12" s="18" customFormat="1"/>
    <row r="110" spans="1:12" ht="22.5" customHeight="1">
      <c r="A110" s="278" t="s">
        <v>202</v>
      </c>
      <c r="B110" s="279"/>
      <c r="C110" s="279"/>
      <c r="D110" s="279"/>
      <c r="E110" s="279"/>
      <c r="F110" s="279"/>
      <c r="G110" s="279"/>
      <c r="H110" s="279"/>
      <c r="I110" s="279"/>
      <c r="J110" s="279"/>
      <c r="K110" s="279"/>
      <c r="L110" s="279"/>
    </row>
    <row r="111" spans="1:12" ht="26.25" customHeight="1">
      <c r="A111" s="157" t="s">
        <v>41</v>
      </c>
      <c r="B111" s="157" t="s">
        <v>42</v>
      </c>
      <c r="C111" s="157" t="s">
        <v>43</v>
      </c>
      <c r="D111" s="157" t="s">
        <v>44</v>
      </c>
      <c r="E111" s="157" t="s">
        <v>41</v>
      </c>
      <c r="F111" s="157" t="s">
        <v>42</v>
      </c>
      <c r="G111" s="157" t="s">
        <v>43</v>
      </c>
      <c r="H111" s="157" t="s">
        <v>44</v>
      </c>
      <c r="I111" s="157" t="s">
        <v>41</v>
      </c>
      <c r="J111" s="157" t="s">
        <v>42</v>
      </c>
      <c r="K111" s="157" t="s">
        <v>43</v>
      </c>
      <c r="L111" s="157" t="s">
        <v>44</v>
      </c>
    </row>
    <row r="112" spans="1:12" ht="30" customHeight="1">
      <c r="A112" s="193">
        <v>1</v>
      </c>
      <c r="B112" s="194"/>
      <c r="C112" s="195"/>
      <c r="D112" s="195"/>
      <c r="E112" s="193">
        <v>16</v>
      </c>
      <c r="F112" s="194"/>
      <c r="G112" s="195"/>
      <c r="H112" s="195"/>
      <c r="I112" s="193">
        <v>31</v>
      </c>
      <c r="J112" s="194"/>
      <c r="K112" s="195"/>
      <c r="L112" s="195"/>
    </row>
    <row r="113" spans="1:12" ht="30" customHeight="1">
      <c r="A113" s="193">
        <v>2</v>
      </c>
      <c r="B113" s="194"/>
      <c r="C113" s="195"/>
      <c r="D113" s="195"/>
      <c r="E113" s="193">
        <v>17</v>
      </c>
      <c r="F113" s="194"/>
      <c r="G113" s="195"/>
      <c r="H113" s="195"/>
      <c r="I113" s="193">
        <v>32</v>
      </c>
      <c r="J113" s="194"/>
      <c r="K113" s="195"/>
      <c r="L113" s="195"/>
    </row>
    <row r="114" spans="1:12" ht="30" customHeight="1">
      <c r="A114" s="193">
        <v>3</v>
      </c>
      <c r="B114" s="194"/>
      <c r="C114" s="195"/>
      <c r="D114" s="195"/>
      <c r="E114" s="193">
        <v>18</v>
      </c>
      <c r="F114" s="194"/>
      <c r="G114" s="195"/>
      <c r="H114" s="195"/>
      <c r="I114" s="193">
        <v>33</v>
      </c>
      <c r="J114" s="194"/>
      <c r="K114" s="195"/>
      <c r="L114" s="195"/>
    </row>
    <row r="115" spans="1:12" ht="30" customHeight="1">
      <c r="A115" s="193">
        <v>4</v>
      </c>
      <c r="B115" s="194"/>
      <c r="C115" s="195"/>
      <c r="D115" s="195"/>
      <c r="E115" s="193">
        <v>19</v>
      </c>
      <c r="F115" s="194"/>
      <c r="G115" s="195"/>
      <c r="H115" s="195"/>
      <c r="I115" s="193">
        <v>34</v>
      </c>
      <c r="J115" s="194"/>
      <c r="K115" s="195"/>
      <c r="L115" s="195"/>
    </row>
    <row r="116" spans="1:12" ht="30" customHeight="1">
      <c r="A116" s="193">
        <v>5</v>
      </c>
      <c r="B116" s="194"/>
      <c r="C116" s="195"/>
      <c r="D116" s="195"/>
      <c r="E116" s="193">
        <v>20</v>
      </c>
      <c r="F116" s="194"/>
      <c r="G116" s="195"/>
      <c r="H116" s="195"/>
      <c r="I116" s="193">
        <v>35</v>
      </c>
      <c r="J116" s="194"/>
      <c r="K116" s="195"/>
      <c r="L116" s="195"/>
    </row>
    <row r="117" spans="1:12" ht="30" customHeight="1">
      <c r="A117" s="193">
        <v>6</v>
      </c>
      <c r="B117" s="194"/>
      <c r="C117" s="195"/>
      <c r="D117" s="195"/>
      <c r="E117" s="193">
        <v>21</v>
      </c>
      <c r="F117" s="194"/>
      <c r="G117" s="195"/>
      <c r="H117" s="195"/>
      <c r="I117" s="193">
        <v>36</v>
      </c>
      <c r="J117" s="194"/>
      <c r="K117" s="195"/>
      <c r="L117" s="195"/>
    </row>
    <row r="118" spans="1:12" ht="30" customHeight="1">
      <c r="A118" s="193">
        <v>7</v>
      </c>
      <c r="B118" s="194"/>
      <c r="C118" s="195"/>
      <c r="D118" s="195"/>
      <c r="E118" s="193">
        <v>22</v>
      </c>
      <c r="F118" s="194"/>
      <c r="G118" s="195"/>
      <c r="H118" s="195"/>
      <c r="I118" s="193">
        <v>37</v>
      </c>
      <c r="J118" s="194"/>
      <c r="K118" s="195"/>
      <c r="L118" s="195"/>
    </row>
    <row r="119" spans="1:12" ht="30" customHeight="1">
      <c r="A119" s="193">
        <v>8</v>
      </c>
      <c r="B119" s="194"/>
      <c r="C119" s="195"/>
      <c r="D119" s="195"/>
      <c r="E119" s="193">
        <v>23</v>
      </c>
      <c r="F119" s="194"/>
      <c r="G119" s="195"/>
      <c r="H119" s="195"/>
      <c r="I119" s="193">
        <v>38</v>
      </c>
      <c r="J119" s="194"/>
      <c r="K119" s="195"/>
      <c r="L119" s="195"/>
    </row>
    <row r="120" spans="1:12" ht="30" customHeight="1">
      <c r="A120" s="193">
        <v>9</v>
      </c>
      <c r="B120" s="194"/>
      <c r="C120" s="195"/>
      <c r="D120" s="195"/>
      <c r="E120" s="193">
        <v>24</v>
      </c>
      <c r="F120" s="194"/>
      <c r="G120" s="195"/>
      <c r="H120" s="195"/>
      <c r="I120" s="193">
        <v>39</v>
      </c>
      <c r="J120" s="194"/>
      <c r="K120" s="195"/>
      <c r="L120" s="195"/>
    </row>
    <row r="121" spans="1:12" ht="30" customHeight="1">
      <c r="A121" s="193">
        <v>10</v>
      </c>
      <c r="B121" s="194"/>
      <c r="C121" s="195"/>
      <c r="D121" s="195"/>
      <c r="E121" s="193">
        <v>25</v>
      </c>
      <c r="F121" s="194"/>
      <c r="G121" s="195"/>
      <c r="H121" s="195"/>
      <c r="I121" s="193">
        <v>40</v>
      </c>
      <c r="J121" s="194"/>
      <c r="K121" s="195"/>
      <c r="L121" s="195"/>
    </row>
    <row r="122" spans="1:12" ht="30" customHeight="1">
      <c r="A122" s="193">
        <v>11</v>
      </c>
      <c r="B122" s="194"/>
      <c r="C122" s="195"/>
      <c r="D122" s="195"/>
      <c r="E122" s="193">
        <v>26</v>
      </c>
      <c r="F122" s="194"/>
      <c r="G122" s="195"/>
      <c r="H122" s="195"/>
      <c r="I122" s="193">
        <v>41</v>
      </c>
      <c r="J122" s="194"/>
      <c r="K122" s="195"/>
      <c r="L122" s="195"/>
    </row>
    <row r="123" spans="1:12" ht="30" customHeight="1">
      <c r="A123" s="193">
        <v>12</v>
      </c>
      <c r="B123" s="194"/>
      <c r="C123" s="195"/>
      <c r="D123" s="195"/>
      <c r="E123" s="193">
        <v>27</v>
      </c>
      <c r="F123" s="194"/>
      <c r="G123" s="195"/>
      <c r="H123" s="195"/>
      <c r="I123" s="193">
        <v>42</v>
      </c>
      <c r="J123" s="194"/>
      <c r="K123" s="195"/>
      <c r="L123" s="195"/>
    </row>
    <row r="124" spans="1:12" ht="30" customHeight="1">
      <c r="A124" s="193">
        <v>13</v>
      </c>
      <c r="B124" s="194"/>
      <c r="C124" s="195"/>
      <c r="D124" s="195"/>
      <c r="E124" s="193">
        <v>28</v>
      </c>
      <c r="F124" s="194"/>
      <c r="G124" s="195"/>
      <c r="H124" s="195"/>
      <c r="I124" s="193">
        <v>43</v>
      </c>
      <c r="J124" s="194"/>
      <c r="K124" s="195"/>
      <c r="L124" s="195"/>
    </row>
    <row r="125" spans="1:12" ht="30" customHeight="1">
      <c r="A125" s="193">
        <v>14</v>
      </c>
      <c r="B125" s="194"/>
      <c r="C125" s="195"/>
      <c r="D125" s="195"/>
      <c r="E125" s="193">
        <v>29</v>
      </c>
      <c r="F125" s="194"/>
      <c r="G125" s="195"/>
      <c r="H125" s="195"/>
      <c r="I125" s="193">
        <v>44</v>
      </c>
      <c r="J125" s="194"/>
      <c r="K125" s="195"/>
      <c r="L125" s="195"/>
    </row>
    <row r="126" spans="1:12" ht="30" customHeight="1">
      <c r="A126" s="193">
        <v>15</v>
      </c>
      <c r="B126" s="194"/>
      <c r="C126" s="195"/>
      <c r="D126" s="195"/>
      <c r="E126" s="193">
        <v>30</v>
      </c>
      <c r="F126" s="194"/>
      <c r="G126" s="195"/>
      <c r="H126" s="195"/>
      <c r="I126" s="193">
        <v>45</v>
      </c>
      <c r="J126" s="194"/>
      <c r="K126" s="195"/>
      <c r="L126" s="195"/>
    </row>
    <row r="128" spans="1:12" ht="21" customHeight="1">
      <c r="I128" s="219" t="s">
        <v>34</v>
      </c>
      <c r="J128" s="219"/>
      <c r="K128" s="219"/>
      <c r="L128" s="219"/>
    </row>
    <row r="130" spans="1:12">
      <c r="B130" s="17" t="s">
        <v>297</v>
      </c>
    </row>
    <row r="131" spans="1:12" ht="27" customHeight="1">
      <c r="A131" s="156">
        <v>5</v>
      </c>
      <c r="B131" s="171" t="s">
        <v>36</v>
      </c>
      <c r="C131" s="216">
        <f>①団体申込書!$C$6</f>
        <v>0</v>
      </c>
      <c r="D131" s="217"/>
      <c r="E131" s="217"/>
      <c r="F131" s="217"/>
      <c r="G131" s="217"/>
      <c r="H131" s="217"/>
      <c r="I131" s="217"/>
      <c r="J131" s="217"/>
      <c r="K131" s="217"/>
      <c r="L131" s="218"/>
    </row>
    <row r="132" spans="1:12" ht="27" customHeight="1">
      <c r="B132" s="171" t="s">
        <v>10</v>
      </c>
      <c r="C132" s="216">
        <f>②チーム申込書!$D$34</f>
        <v>0</v>
      </c>
      <c r="D132" s="217"/>
      <c r="E132" s="217"/>
      <c r="F132" s="217"/>
      <c r="G132" s="217"/>
      <c r="H132" s="217"/>
      <c r="I132" s="217"/>
      <c r="J132" s="217"/>
      <c r="K132" s="217"/>
      <c r="L132" s="218"/>
    </row>
    <row r="133" spans="1:12" ht="27" customHeight="1">
      <c r="B133" s="171" t="s">
        <v>145</v>
      </c>
      <c r="C133" s="216">
        <f>②チーム申込書!$D$36</f>
        <v>0</v>
      </c>
      <c r="D133" s="217"/>
      <c r="E133" s="217"/>
      <c r="F133" s="217"/>
      <c r="G133" s="217"/>
      <c r="H133" s="217"/>
      <c r="I133" s="217"/>
      <c r="J133" s="217"/>
      <c r="K133" s="217"/>
      <c r="L133" s="218"/>
    </row>
    <row r="134" spans="1:12" customFormat="1" ht="27" customHeight="1" thickBot="1">
      <c r="B134" s="170" t="s">
        <v>298</v>
      </c>
    </row>
    <row r="135" spans="1:12" ht="27" customHeight="1">
      <c r="B135" s="280" t="s">
        <v>38</v>
      </c>
      <c r="C135" s="177" t="s">
        <v>39</v>
      </c>
      <c r="D135" s="599"/>
      <c r="E135" s="600"/>
      <c r="F135" s="601"/>
      <c r="G135" s="178"/>
      <c r="H135" s="178"/>
      <c r="I135" s="178"/>
      <c r="J135" s="178"/>
      <c r="K135" s="178"/>
      <c r="L135" s="179"/>
    </row>
    <row r="136" spans="1:12" ht="27" customHeight="1">
      <c r="B136" s="281"/>
      <c r="C136" s="174" t="s">
        <v>40</v>
      </c>
      <c r="D136" s="212"/>
      <c r="E136" s="213"/>
      <c r="F136" s="213"/>
      <c r="G136" s="213"/>
      <c r="H136" s="213"/>
      <c r="I136" s="213"/>
      <c r="J136" s="213"/>
      <c r="K136" s="213"/>
      <c r="L136" s="602"/>
    </row>
    <row r="137" spans="1:12" ht="27" customHeight="1">
      <c r="B137" s="180" t="s">
        <v>299</v>
      </c>
      <c r="C137" s="603"/>
      <c r="D137" s="604"/>
      <c r="E137" s="604"/>
      <c r="F137" s="605"/>
      <c r="G137" s="21"/>
      <c r="H137" s="21"/>
      <c r="I137" s="21"/>
      <c r="J137" s="21"/>
      <c r="K137" s="21"/>
      <c r="L137" s="181"/>
    </row>
    <row r="138" spans="1:12" customFormat="1" ht="27" customHeight="1">
      <c r="B138" s="182" t="s">
        <v>293</v>
      </c>
      <c r="C138" s="175"/>
      <c r="D138" s="175"/>
      <c r="E138" s="176"/>
      <c r="F138" s="176"/>
      <c r="G138" s="176"/>
      <c r="H138" s="176"/>
      <c r="I138" s="176"/>
      <c r="J138" s="176"/>
      <c r="K138" s="176"/>
      <c r="L138" s="183"/>
    </row>
    <row r="139" spans="1:12" ht="27" customHeight="1" thickBot="1">
      <c r="B139" s="606" t="s">
        <v>308</v>
      </c>
      <c r="C139" s="184" t="s">
        <v>294</v>
      </c>
      <c r="D139" s="184"/>
      <c r="E139" s="32"/>
      <c r="F139" s="32"/>
      <c r="G139" s="32"/>
      <c r="H139" s="32"/>
      <c r="I139" s="32"/>
      <c r="J139" s="32"/>
      <c r="K139" s="32"/>
      <c r="L139" s="185"/>
    </row>
    <row r="140" spans="1:12" s="18" customFormat="1"/>
    <row r="141" spans="1:12" ht="22.5" customHeight="1">
      <c r="A141" s="278" t="s">
        <v>202</v>
      </c>
      <c r="B141" s="279"/>
      <c r="C141" s="279"/>
      <c r="D141" s="279"/>
      <c r="E141" s="279"/>
      <c r="F141" s="279"/>
      <c r="G141" s="279"/>
      <c r="H141" s="279"/>
      <c r="I141" s="279"/>
      <c r="J141" s="279"/>
      <c r="K141" s="279"/>
      <c r="L141" s="279"/>
    </row>
    <row r="142" spans="1:12" ht="26.25" customHeight="1">
      <c r="A142" s="157" t="s">
        <v>41</v>
      </c>
      <c r="B142" s="157" t="s">
        <v>42</v>
      </c>
      <c r="C142" s="157" t="s">
        <v>43</v>
      </c>
      <c r="D142" s="157" t="s">
        <v>44</v>
      </c>
      <c r="E142" s="157" t="s">
        <v>41</v>
      </c>
      <c r="F142" s="157" t="s">
        <v>42</v>
      </c>
      <c r="G142" s="157" t="s">
        <v>43</v>
      </c>
      <c r="H142" s="157" t="s">
        <v>44</v>
      </c>
      <c r="I142" s="157" t="s">
        <v>41</v>
      </c>
      <c r="J142" s="157" t="s">
        <v>42</v>
      </c>
      <c r="K142" s="157" t="s">
        <v>43</v>
      </c>
      <c r="L142" s="157" t="s">
        <v>44</v>
      </c>
    </row>
    <row r="143" spans="1:12" ht="30" customHeight="1">
      <c r="A143" s="193">
        <v>1</v>
      </c>
      <c r="B143" s="194"/>
      <c r="C143" s="195"/>
      <c r="D143" s="195"/>
      <c r="E143" s="193">
        <v>16</v>
      </c>
      <c r="F143" s="194"/>
      <c r="G143" s="195"/>
      <c r="H143" s="195"/>
      <c r="I143" s="193">
        <v>31</v>
      </c>
      <c r="J143" s="194"/>
      <c r="K143" s="195"/>
      <c r="L143" s="195"/>
    </row>
    <row r="144" spans="1:12" ht="30" customHeight="1">
      <c r="A144" s="193">
        <v>2</v>
      </c>
      <c r="B144" s="194"/>
      <c r="C144" s="195"/>
      <c r="D144" s="195"/>
      <c r="E144" s="193">
        <v>17</v>
      </c>
      <c r="F144" s="194"/>
      <c r="G144" s="195"/>
      <c r="H144" s="195"/>
      <c r="I144" s="193">
        <v>32</v>
      </c>
      <c r="J144" s="194"/>
      <c r="K144" s="195"/>
      <c r="L144" s="195"/>
    </row>
    <row r="145" spans="1:12" ht="30" customHeight="1">
      <c r="A145" s="193">
        <v>3</v>
      </c>
      <c r="B145" s="194"/>
      <c r="C145" s="195"/>
      <c r="D145" s="195"/>
      <c r="E145" s="193">
        <v>18</v>
      </c>
      <c r="F145" s="194"/>
      <c r="G145" s="195"/>
      <c r="H145" s="195"/>
      <c r="I145" s="193">
        <v>33</v>
      </c>
      <c r="J145" s="194"/>
      <c r="K145" s="195"/>
      <c r="L145" s="195"/>
    </row>
    <row r="146" spans="1:12" ht="30" customHeight="1">
      <c r="A146" s="193">
        <v>4</v>
      </c>
      <c r="B146" s="194"/>
      <c r="C146" s="195"/>
      <c r="D146" s="195"/>
      <c r="E146" s="193">
        <v>19</v>
      </c>
      <c r="F146" s="194"/>
      <c r="G146" s="195"/>
      <c r="H146" s="195"/>
      <c r="I146" s="193">
        <v>34</v>
      </c>
      <c r="J146" s="194"/>
      <c r="K146" s="195"/>
      <c r="L146" s="195"/>
    </row>
    <row r="147" spans="1:12" ht="30" customHeight="1">
      <c r="A147" s="193">
        <v>5</v>
      </c>
      <c r="B147" s="194"/>
      <c r="C147" s="195"/>
      <c r="D147" s="195"/>
      <c r="E147" s="193">
        <v>20</v>
      </c>
      <c r="F147" s="194"/>
      <c r="G147" s="195"/>
      <c r="H147" s="195"/>
      <c r="I147" s="193">
        <v>35</v>
      </c>
      <c r="J147" s="194"/>
      <c r="K147" s="195"/>
      <c r="L147" s="195"/>
    </row>
    <row r="148" spans="1:12" ht="30" customHeight="1">
      <c r="A148" s="193">
        <v>6</v>
      </c>
      <c r="B148" s="194"/>
      <c r="C148" s="195"/>
      <c r="D148" s="195"/>
      <c r="E148" s="193">
        <v>21</v>
      </c>
      <c r="F148" s="194"/>
      <c r="G148" s="195"/>
      <c r="H148" s="195"/>
      <c r="I148" s="193">
        <v>36</v>
      </c>
      <c r="J148" s="194"/>
      <c r="K148" s="195"/>
      <c r="L148" s="195"/>
    </row>
    <row r="149" spans="1:12" ht="30" customHeight="1">
      <c r="A149" s="193">
        <v>7</v>
      </c>
      <c r="B149" s="194"/>
      <c r="C149" s="195"/>
      <c r="D149" s="195"/>
      <c r="E149" s="193">
        <v>22</v>
      </c>
      <c r="F149" s="194"/>
      <c r="G149" s="195"/>
      <c r="H149" s="195"/>
      <c r="I149" s="193">
        <v>37</v>
      </c>
      <c r="J149" s="194"/>
      <c r="K149" s="195"/>
      <c r="L149" s="195"/>
    </row>
    <row r="150" spans="1:12" ht="30" customHeight="1">
      <c r="A150" s="193">
        <v>8</v>
      </c>
      <c r="B150" s="194"/>
      <c r="C150" s="195"/>
      <c r="D150" s="195"/>
      <c r="E150" s="193">
        <v>23</v>
      </c>
      <c r="F150" s="194"/>
      <c r="G150" s="195"/>
      <c r="H150" s="195"/>
      <c r="I150" s="193">
        <v>38</v>
      </c>
      <c r="J150" s="194"/>
      <c r="K150" s="195"/>
      <c r="L150" s="195"/>
    </row>
    <row r="151" spans="1:12" ht="30" customHeight="1">
      <c r="A151" s="193">
        <v>9</v>
      </c>
      <c r="B151" s="194"/>
      <c r="C151" s="195"/>
      <c r="D151" s="195"/>
      <c r="E151" s="193">
        <v>24</v>
      </c>
      <c r="F151" s="194"/>
      <c r="G151" s="195"/>
      <c r="H151" s="195"/>
      <c r="I151" s="193">
        <v>39</v>
      </c>
      <c r="J151" s="194"/>
      <c r="K151" s="195"/>
      <c r="L151" s="195"/>
    </row>
    <row r="152" spans="1:12" ht="30" customHeight="1">
      <c r="A152" s="193">
        <v>10</v>
      </c>
      <c r="B152" s="194"/>
      <c r="C152" s="195"/>
      <c r="D152" s="195"/>
      <c r="E152" s="193">
        <v>25</v>
      </c>
      <c r="F152" s="194"/>
      <c r="G152" s="195"/>
      <c r="H152" s="195"/>
      <c r="I152" s="193">
        <v>40</v>
      </c>
      <c r="J152" s="194"/>
      <c r="K152" s="195"/>
      <c r="L152" s="195"/>
    </row>
    <row r="153" spans="1:12" ht="30" customHeight="1">
      <c r="A153" s="193">
        <v>11</v>
      </c>
      <c r="B153" s="194"/>
      <c r="C153" s="195"/>
      <c r="D153" s="195"/>
      <c r="E153" s="193">
        <v>26</v>
      </c>
      <c r="F153" s="194"/>
      <c r="G153" s="195"/>
      <c r="H153" s="195"/>
      <c r="I153" s="193">
        <v>41</v>
      </c>
      <c r="J153" s="194"/>
      <c r="K153" s="195"/>
      <c r="L153" s="195"/>
    </row>
    <row r="154" spans="1:12" ht="30" customHeight="1">
      <c r="A154" s="193">
        <v>12</v>
      </c>
      <c r="B154" s="194"/>
      <c r="C154" s="195"/>
      <c r="D154" s="195"/>
      <c r="E154" s="193">
        <v>27</v>
      </c>
      <c r="F154" s="194"/>
      <c r="G154" s="195"/>
      <c r="H154" s="195"/>
      <c r="I154" s="193">
        <v>42</v>
      </c>
      <c r="J154" s="194"/>
      <c r="K154" s="195"/>
      <c r="L154" s="195"/>
    </row>
    <row r="155" spans="1:12" ht="30" customHeight="1">
      <c r="A155" s="193">
        <v>13</v>
      </c>
      <c r="B155" s="194"/>
      <c r="C155" s="195"/>
      <c r="D155" s="195"/>
      <c r="E155" s="193">
        <v>28</v>
      </c>
      <c r="F155" s="194"/>
      <c r="G155" s="195"/>
      <c r="H155" s="195"/>
      <c r="I155" s="193">
        <v>43</v>
      </c>
      <c r="J155" s="194"/>
      <c r="K155" s="195"/>
      <c r="L155" s="195"/>
    </row>
    <row r="156" spans="1:12" ht="30" customHeight="1">
      <c r="A156" s="193">
        <v>14</v>
      </c>
      <c r="B156" s="194"/>
      <c r="C156" s="195"/>
      <c r="D156" s="195"/>
      <c r="E156" s="193">
        <v>29</v>
      </c>
      <c r="F156" s="194"/>
      <c r="G156" s="195"/>
      <c r="H156" s="195"/>
      <c r="I156" s="193">
        <v>44</v>
      </c>
      <c r="J156" s="194"/>
      <c r="K156" s="195"/>
      <c r="L156" s="195"/>
    </row>
    <row r="157" spans="1:12" ht="30" customHeight="1">
      <c r="A157" s="193">
        <v>15</v>
      </c>
      <c r="B157" s="194"/>
      <c r="C157" s="195"/>
      <c r="D157" s="195"/>
      <c r="E157" s="193">
        <v>30</v>
      </c>
      <c r="F157" s="194"/>
      <c r="G157" s="195"/>
      <c r="H157" s="195"/>
      <c r="I157" s="193">
        <v>45</v>
      </c>
      <c r="J157" s="194"/>
      <c r="K157" s="195"/>
      <c r="L157" s="195"/>
    </row>
  </sheetData>
  <sheetProtection password="EB1A" sheet="1" objects="1" scenarios="1" selectLockedCells="1"/>
  <customSheetViews>
    <customSheetView guid="{B0CDE926-BAEA-4FD9-B89A-3C76C7AD69D0}" fitToPage="1">
      <selection activeCell="S13" sqref="S13"/>
      <rowBreaks count="1" manualBreakCount="1">
        <brk id="35" max="16383" man="1"/>
      </rowBreaks>
      <pageMargins left="0.70866141732283472" right="0.31496062992125984" top="0.31496062992125984" bottom="0.27559055118110237" header="0.31496062992125984" footer="0.31496062992125984"/>
      <pageSetup paperSize="9" orientation="portrait" horizontalDpi="4294967293" verticalDpi="0" r:id="rId1"/>
    </customSheetView>
    <customSheetView guid="{C53C46AA-B366-4939-878F-0902AE355CD6}" fitToPage="1">
      <selection activeCell="S13" sqref="S13"/>
      <rowBreaks count="1" manualBreakCount="1">
        <brk id="35" max="16383" man="1"/>
      </rowBreaks>
      <pageMargins left="0.70866141732283472" right="0.31496062992125984" top="0.31496062992125984" bottom="0.27559055118110237" header="0.31496062992125984" footer="0.31496062992125984"/>
      <pageSetup paperSize="9" orientation="portrait" horizontalDpi="4294967293" verticalDpi="0" r:id="rId2"/>
    </customSheetView>
  </customSheetViews>
  <mergeCells count="52">
    <mergeCell ref="C75:F75"/>
    <mergeCell ref="A79:L79"/>
    <mergeCell ref="C131:L131"/>
    <mergeCell ref="C132:L132"/>
    <mergeCell ref="I97:J97"/>
    <mergeCell ref="K97:L97"/>
    <mergeCell ref="C133:L133"/>
    <mergeCell ref="C100:L100"/>
    <mergeCell ref="C101:L101"/>
    <mergeCell ref="C102:L102"/>
    <mergeCell ref="D104:F104"/>
    <mergeCell ref="D105:L105"/>
    <mergeCell ref="I128:J128"/>
    <mergeCell ref="K128:L128"/>
    <mergeCell ref="C106:F106"/>
    <mergeCell ref="A110:L110"/>
    <mergeCell ref="B104:B105"/>
    <mergeCell ref="C70:L70"/>
    <mergeCell ref="C71:L71"/>
    <mergeCell ref="I66:J66"/>
    <mergeCell ref="K66:L66"/>
    <mergeCell ref="B73:B74"/>
    <mergeCell ref="D73:F73"/>
    <mergeCell ref="D74:L74"/>
    <mergeCell ref="A1:L1"/>
    <mergeCell ref="A2:L2"/>
    <mergeCell ref="K3:L3"/>
    <mergeCell ref="A16:L16"/>
    <mergeCell ref="D10:F10"/>
    <mergeCell ref="I3:J3"/>
    <mergeCell ref="C6:L6"/>
    <mergeCell ref="C7:L7"/>
    <mergeCell ref="C8:L8"/>
    <mergeCell ref="D11:L11"/>
    <mergeCell ref="C12:F12"/>
    <mergeCell ref="B10:B11"/>
    <mergeCell ref="C137:F137"/>
    <mergeCell ref="A141:L141"/>
    <mergeCell ref="I35:J35"/>
    <mergeCell ref="K35:L35"/>
    <mergeCell ref="B135:B136"/>
    <mergeCell ref="D135:F135"/>
    <mergeCell ref="D136:L136"/>
    <mergeCell ref="C38:L38"/>
    <mergeCell ref="C39:L39"/>
    <mergeCell ref="C40:L40"/>
    <mergeCell ref="B42:B43"/>
    <mergeCell ref="D42:F42"/>
    <mergeCell ref="D43:L43"/>
    <mergeCell ref="C44:F44"/>
    <mergeCell ref="A48:L48"/>
    <mergeCell ref="C69:L69"/>
  </mergeCells>
  <phoneticPr fontId="28"/>
  <dataValidations count="1">
    <dataValidation type="list" allowBlank="1" showInputMessage="1" showErrorMessage="1" sqref="B14 B108 B46 B77 B139">
      <formula1>"（　✔　）,（　　　）"</formula1>
    </dataValidation>
  </dataValidations>
  <pageMargins left="0.70866141732283472" right="0.31496062992125984" top="0.31496062992125984" bottom="0.27559055118110237" header="0.31496062992125984" footer="0.31496062992125984"/>
  <pageSetup paperSize="9" orientation="portrait" blackAndWhite="1" horizontalDpi="4294967293" verticalDpi="0" r:id="rId3"/>
  <rowBreaks count="1" manualBreakCount="1">
    <brk id="3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topLeftCell="A12" workbookViewId="0">
      <selection activeCell="C24" sqref="C24:I27"/>
    </sheetView>
  </sheetViews>
  <sheetFormatPr defaultRowHeight="13.5"/>
  <cols>
    <col min="1" max="1" width="5" style="18" customWidth="1"/>
    <col min="2" max="2" width="13.75" style="18" bestFit="1" customWidth="1"/>
    <col min="3" max="3" width="12.375" style="18" customWidth="1"/>
    <col min="4" max="4" width="11.75" style="18" customWidth="1"/>
    <col min="5" max="5" width="13.25" style="18" customWidth="1"/>
    <col min="6" max="6" width="11.375" style="18" customWidth="1"/>
    <col min="7" max="7" width="11.625" style="18" customWidth="1"/>
    <col min="8" max="8" width="9.625" style="18" customWidth="1"/>
    <col min="9" max="9" width="12.25" style="18" customWidth="1"/>
    <col min="10" max="16384" width="9" style="18"/>
  </cols>
  <sheetData>
    <row r="1" spans="1:11" ht="18" customHeight="1">
      <c r="B1" s="207" t="s">
        <v>296</v>
      </c>
      <c r="C1" s="207"/>
      <c r="D1" s="207"/>
      <c r="E1" s="207"/>
      <c r="F1" s="207"/>
      <c r="G1" s="207"/>
      <c r="H1" s="207"/>
      <c r="I1" s="207"/>
      <c r="J1" s="49"/>
      <c r="K1" s="49"/>
    </row>
    <row r="2" spans="1:11" s="17" customFormat="1" ht="22.5" customHeight="1">
      <c r="B2" s="207" t="s">
        <v>146</v>
      </c>
      <c r="C2" s="207"/>
      <c r="D2" s="207"/>
      <c r="E2" s="207"/>
      <c r="F2" s="207"/>
      <c r="G2" s="207"/>
      <c r="H2" s="207"/>
      <c r="I2" s="207"/>
      <c r="J2" s="17" t="s">
        <v>147</v>
      </c>
      <c r="K2" s="49"/>
    </row>
    <row r="3" spans="1:11" s="17" customFormat="1">
      <c r="B3" s="19"/>
      <c r="C3" s="19"/>
      <c r="D3" s="19"/>
      <c r="E3" s="19"/>
      <c r="F3" s="20"/>
    </row>
    <row r="4" spans="1:11" s="17" customFormat="1" ht="21.75" customHeight="1">
      <c r="B4" s="50" t="s">
        <v>216</v>
      </c>
      <c r="C4" s="19"/>
      <c r="D4" s="19"/>
      <c r="E4" s="19"/>
      <c r="F4" s="20"/>
    </row>
    <row r="5" spans="1:11" s="17" customFormat="1" ht="27" customHeight="1">
      <c r="A5" s="51">
        <v>1</v>
      </c>
      <c r="B5" s="28" t="s">
        <v>209</v>
      </c>
      <c r="C5" s="46">
        <f>②チーム申込書!$C$9</f>
        <v>0</v>
      </c>
      <c r="D5" s="198" t="s">
        <v>330</v>
      </c>
      <c r="E5" s="45">
        <f>②チーム申込書!$E$9</f>
        <v>0</v>
      </c>
    </row>
    <row r="6" spans="1:11" ht="13.5" customHeight="1" thickBot="1">
      <c r="D6" s="197"/>
    </row>
    <row r="7" spans="1:11" customFormat="1" ht="33.75" customHeight="1">
      <c r="B7" s="161" t="s">
        <v>288</v>
      </c>
      <c r="C7" s="162"/>
      <c r="D7" s="199" t="s">
        <v>332</v>
      </c>
      <c r="E7" s="162">
        <f>②チーム申込書!I$9</f>
        <v>0</v>
      </c>
      <c r="F7" s="163" t="s">
        <v>210</v>
      </c>
      <c r="G7" s="162">
        <f>②チーム申込書!G$9</f>
        <v>0</v>
      </c>
      <c r="H7" s="164"/>
      <c r="I7" s="165"/>
    </row>
    <row r="8" spans="1:11" s="52" customFormat="1" ht="33.75" customHeight="1">
      <c r="B8" s="172" t="s">
        <v>46</v>
      </c>
      <c r="C8" s="282">
        <f>②チーム申込書!$D$5</f>
        <v>0</v>
      </c>
      <c r="D8" s="282"/>
      <c r="E8" s="282"/>
      <c r="F8" s="282"/>
      <c r="G8" s="282"/>
      <c r="H8" s="282"/>
      <c r="I8" s="283"/>
    </row>
    <row r="9" spans="1:11" s="17" customFormat="1" ht="33.75" customHeight="1">
      <c r="B9" s="160" t="s">
        <v>37</v>
      </c>
      <c r="C9" s="284">
        <f>②チーム申込書!$D$6</f>
        <v>0</v>
      </c>
      <c r="D9" s="284"/>
      <c r="E9" s="284"/>
      <c r="F9" s="284"/>
      <c r="G9" s="284"/>
      <c r="H9" s="284"/>
      <c r="I9" s="285"/>
    </row>
    <row r="10" spans="1:11" s="17" customFormat="1" ht="33.75" customHeight="1">
      <c r="B10" s="166"/>
      <c r="C10" s="286"/>
      <c r="D10" s="287"/>
      <c r="E10" s="287"/>
      <c r="F10" s="287"/>
      <c r="G10" s="287"/>
      <c r="H10" s="287"/>
      <c r="I10" s="288"/>
    </row>
    <row r="11" spans="1:11" s="17" customFormat="1" ht="33.75" customHeight="1">
      <c r="B11" s="167" t="s">
        <v>215</v>
      </c>
      <c r="C11" s="289"/>
      <c r="D11" s="290"/>
      <c r="E11" s="290"/>
      <c r="F11" s="290"/>
      <c r="G11" s="290"/>
      <c r="H11" s="290"/>
      <c r="I11" s="291"/>
    </row>
    <row r="12" spans="1:11" s="17" customFormat="1" ht="33.75" customHeight="1">
      <c r="B12" s="167" t="s">
        <v>47</v>
      </c>
      <c r="C12" s="289"/>
      <c r="D12" s="290"/>
      <c r="E12" s="290"/>
      <c r="F12" s="290"/>
      <c r="G12" s="290"/>
      <c r="H12" s="290"/>
      <c r="I12" s="291"/>
    </row>
    <row r="13" spans="1:11" s="17" customFormat="1" ht="33.75" customHeight="1">
      <c r="B13" s="168"/>
      <c r="C13" s="292"/>
      <c r="D13" s="293"/>
      <c r="E13" s="293"/>
      <c r="F13" s="293"/>
      <c r="G13" s="293"/>
      <c r="H13" s="293"/>
      <c r="I13" s="294"/>
    </row>
    <row r="14" spans="1:11" s="52" customFormat="1" ht="33.75" customHeight="1">
      <c r="B14" s="172" t="s">
        <v>46</v>
      </c>
      <c r="C14" s="282">
        <f>②チーム申込書!$D$7</f>
        <v>0</v>
      </c>
      <c r="D14" s="282"/>
      <c r="E14" s="282"/>
      <c r="F14" s="282"/>
      <c r="G14" s="282"/>
      <c r="H14" s="282"/>
      <c r="I14" s="283"/>
    </row>
    <row r="15" spans="1:11" s="52" customFormat="1" ht="33.75" customHeight="1" thickBot="1">
      <c r="B15" s="173" t="s">
        <v>48</v>
      </c>
      <c r="C15" s="295">
        <f>②チーム申込書!$D$8</f>
        <v>0</v>
      </c>
      <c r="D15" s="295"/>
      <c r="E15" s="295"/>
      <c r="F15" s="295"/>
      <c r="G15" s="295"/>
      <c r="H15" s="295"/>
      <c r="I15" s="296"/>
    </row>
    <row r="16" spans="1:11" ht="22.5" customHeight="1"/>
    <row r="17" spans="1:9" s="17" customFormat="1">
      <c r="B17" s="19"/>
      <c r="C17" s="19"/>
      <c r="D17" s="19"/>
      <c r="E17" s="19"/>
      <c r="F17" s="20"/>
    </row>
    <row r="18" spans="1:9" s="17" customFormat="1" ht="21.75" customHeight="1">
      <c r="B18" s="50" t="s">
        <v>216</v>
      </c>
      <c r="C18" s="19"/>
      <c r="D18" s="19"/>
      <c r="E18" s="19"/>
      <c r="F18" s="20"/>
    </row>
    <row r="19" spans="1:9" s="17" customFormat="1" ht="27" customHeight="1">
      <c r="A19" s="51">
        <v>2</v>
      </c>
      <c r="B19" s="28" t="s">
        <v>153</v>
      </c>
      <c r="C19" s="158">
        <f>②チーム申込書!$C$16</f>
        <v>0</v>
      </c>
      <c r="D19" s="198" t="s">
        <v>330</v>
      </c>
      <c r="E19" s="159">
        <f>②チーム申込書!$E$16</f>
        <v>0</v>
      </c>
    </row>
    <row r="20" spans="1:9" ht="13.5" customHeight="1" thickBot="1">
      <c r="D20" s="197"/>
    </row>
    <row r="21" spans="1:9" customFormat="1" ht="33.75" customHeight="1">
      <c r="B21" s="161" t="s">
        <v>288</v>
      </c>
      <c r="C21" s="162"/>
      <c r="D21" s="199" t="s">
        <v>332</v>
      </c>
      <c r="E21" s="162">
        <f>②チーム申込書!$I$16</f>
        <v>0</v>
      </c>
      <c r="F21" s="163" t="s">
        <v>177</v>
      </c>
      <c r="G21" s="162">
        <f>②チーム申込書!$G$16</f>
        <v>0</v>
      </c>
      <c r="H21" s="164"/>
      <c r="I21" s="165"/>
    </row>
    <row r="22" spans="1:9" s="52" customFormat="1" ht="33.75" customHeight="1">
      <c r="B22" s="172" t="s">
        <v>46</v>
      </c>
      <c r="C22" s="282">
        <f>②チーム申込書!$D$12</f>
        <v>0</v>
      </c>
      <c r="D22" s="282"/>
      <c r="E22" s="282"/>
      <c r="F22" s="282"/>
      <c r="G22" s="282"/>
      <c r="H22" s="282"/>
      <c r="I22" s="283"/>
    </row>
    <row r="23" spans="1:9" s="17" customFormat="1" ht="33.75" customHeight="1">
      <c r="B23" s="160" t="s">
        <v>10</v>
      </c>
      <c r="C23" s="284">
        <f>②チーム申込書!$D$13</f>
        <v>0</v>
      </c>
      <c r="D23" s="284"/>
      <c r="E23" s="284"/>
      <c r="F23" s="284"/>
      <c r="G23" s="284"/>
      <c r="H23" s="284"/>
      <c r="I23" s="285"/>
    </row>
    <row r="24" spans="1:9" s="17" customFormat="1" ht="33.75" customHeight="1">
      <c r="B24" s="166"/>
      <c r="C24" s="286"/>
      <c r="D24" s="287"/>
      <c r="E24" s="287"/>
      <c r="F24" s="287"/>
      <c r="G24" s="287"/>
      <c r="H24" s="287"/>
      <c r="I24" s="288"/>
    </row>
    <row r="25" spans="1:9" s="17" customFormat="1" ht="33.75" customHeight="1">
      <c r="B25" s="167" t="s">
        <v>215</v>
      </c>
      <c r="C25" s="289"/>
      <c r="D25" s="290"/>
      <c r="E25" s="290"/>
      <c r="F25" s="290"/>
      <c r="G25" s="290"/>
      <c r="H25" s="290"/>
      <c r="I25" s="291"/>
    </row>
    <row r="26" spans="1:9" s="17" customFormat="1" ht="33.75" customHeight="1">
      <c r="B26" s="167" t="s">
        <v>47</v>
      </c>
      <c r="C26" s="289"/>
      <c r="D26" s="290"/>
      <c r="E26" s="290"/>
      <c r="F26" s="290"/>
      <c r="G26" s="290"/>
      <c r="H26" s="290"/>
      <c r="I26" s="291"/>
    </row>
    <row r="27" spans="1:9" s="17" customFormat="1" ht="33.75" customHeight="1">
      <c r="B27" s="168"/>
      <c r="C27" s="292"/>
      <c r="D27" s="293"/>
      <c r="E27" s="293"/>
      <c r="F27" s="293"/>
      <c r="G27" s="293"/>
      <c r="H27" s="293"/>
      <c r="I27" s="294"/>
    </row>
    <row r="28" spans="1:9" s="52" customFormat="1" ht="33.75" customHeight="1">
      <c r="B28" s="172" t="s">
        <v>46</v>
      </c>
      <c r="C28" s="282">
        <f>②チーム申込書!$D$14</f>
        <v>0</v>
      </c>
      <c r="D28" s="282"/>
      <c r="E28" s="282"/>
      <c r="F28" s="282"/>
      <c r="G28" s="282"/>
      <c r="H28" s="282"/>
      <c r="I28" s="283"/>
    </row>
    <row r="29" spans="1:9" s="52" customFormat="1" ht="33.75" customHeight="1" thickBot="1">
      <c r="B29" s="173" t="s">
        <v>48</v>
      </c>
      <c r="C29" s="295">
        <f>②チーム申込書!$D$15</f>
        <v>0</v>
      </c>
      <c r="D29" s="295"/>
      <c r="E29" s="295"/>
      <c r="F29" s="295"/>
      <c r="G29" s="295"/>
      <c r="H29" s="295"/>
      <c r="I29" s="296"/>
    </row>
    <row r="30" spans="1:9" ht="22.5" customHeight="1"/>
    <row r="31" spans="1:9" s="17" customFormat="1">
      <c r="B31" s="19"/>
      <c r="C31" s="19"/>
      <c r="D31" s="19"/>
      <c r="E31" s="19"/>
      <c r="F31" s="20"/>
    </row>
    <row r="32" spans="1:9" s="17" customFormat="1" ht="21.75" customHeight="1">
      <c r="B32" s="50" t="s">
        <v>216</v>
      </c>
      <c r="C32" s="19"/>
      <c r="D32" s="19"/>
      <c r="E32" s="19"/>
      <c r="F32" s="20"/>
    </row>
    <row r="33" spans="1:9" s="17" customFormat="1" ht="27" customHeight="1">
      <c r="A33" s="51">
        <v>3</v>
      </c>
      <c r="B33" s="28" t="s">
        <v>153</v>
      </c>
      <c r="C33" s="158">
        <f>②チーム申込書!$C$23</f>
        <v>0</v>
      </c>
      <c r="D33" s="198" t="s">
        <v>330</v>
      </c>
      <c r="E33" s="159">
        <f>②チーム申込書!$E$23</f>
        <v>0</v>
      </c>
    </row>
    <row r="34" spans="1:9" ht="13.5" customHeight="1" thickBot="1">
      <c r="D34" s="197"/>
    </row>
    <row r="35" spans="1:9" customFormat="1" ht="33.75" customHeight="1">
      <c r="B35" s="161" t="s">
        <v>288</v>
      </c>
      <c r="C35" s="162"/>
      <c r="D35" s="199" t="s">
        <v>332</v>
      </c>
      <c r="E35" s="162">
        <f>②チーム申込書!$I$23</f>
        <v>0</v>
      </c>
      <c r="F35" s="163" t="s">
        <v>177</v>
      </c>
      <c r="G35" s="162">
        <f>②チーム申込書!$G$23</f>
        <v>0</v>
      </c>
      <c r="H35" s="164"/>
      <c r="I35" s="165"/>
    </row>
    <row r="36" spans="1:9" s="52" customFormat="1" ht="33.75" customHeight="1">
      <c r="B36" s="172" t="s">
        <v>46</v>
      </c>
      <c r="C36" s="282">
        <f>②チーム申込書!$D$19</f>
        <v>0</v>
      </c>
      <c r="D36" s="282"/>
      <c r="E36" s="282"/>
      <c r="F36" s="282"/>
      <c r="G36" s="282"/>
      <c r="H36" s="282"/>
      <c r="I36" s="283"/>
    </row>
    <row r="37" spans="1:9" s="17" customFormat="1" ht="33.75" customHeight="1">
      <c r="B37" s="160" t="s">
        <v>10</v>
      </c>
      <c r="C37" s="284">
        <f>②チーム申込書!$D$20</f>
        <v>0</v>
      </c>
      <c r="D37" s="284"/>
      <c r="E37" s="284"/>
      <c r="F37" s="284"/>
      <c r="G37" s="284"/>
      <c r="H37" s="284"/>
      <c r="I37" s="285"/>
    </row>
    <row r="38" spans="1:9" s="17" customFormat="1" ht="33.75" customHeight="1">
      <c r="B38" s="166"/>
      <c r="C38" s="286"/>
      <c r="D38" s="287"/>
      <c r="E38" s="287"/>
      <c r="F38" s="287"/>
      <c r="G38" s="287"/>
      <c r="H38" s="287"/>
      <c r="I38" s="288"/>
    </row>
    <row r="39" spans="1:9" s="17" customFormat="1" ht="33.75" customHeight="1">
      <c r="B39" s="167" t="s">
        <v>215</v>
      </c>
      <c r="C39" s="289"/>
      <c r="D39" s="290"/>
      <c r="E39" s="290"/>
      <c r="F39" s="290"/>
      <c r="G39" s="290"/>
      <c r="H39" s="290"/>
      <c r="I39" s="291"/>
    </row>
    <row r="40" spans="1:9" s="17" customFormat="1" ht="33.75" customHeight="1">
      <c r="B40" s="167" t="s">
        <v>47</v>
      </c>
      <c r="C40" s="289"/>
      <c r="D40" s="290"/>
      <c r="E40" s="290"/>
      <c r="F40" s="290"/>
      <c r="G40" s="290"/>
      <c r="H40" s="290"/>
      <c r="I40" s="291"/>
    </row>
    <row r="41" spans="1:9" s="17" customFormat="1" ht="33.75" customHeight="1">
      <c r="B41" s="168"/>
      <c r="C41" s="292"/>
      <c r="D41" s="293"/>
      <c r="E41" s="293"/>
      <c r="F41" s="293"/>
      <c r="G41" s="293"/>
      <c r="H41" s="293"/>
      <c r="I41" s="294"/>
    </row>
    <row r="42" spans="1:9" s="52" customFormat="1" ht="33.75" customHeight="1">
      <c r="B42" s="172" t="s">
        <v>46</v>
      </c>
      <c r="C42" s="282">
        <f>②チーム申込書!$D$21</f>
        <v>0</v>
      </c>
      <c r="D42" s="282"/>
      <c r="E42" s="282"/>
      <c r="F42" s="282"/>
      <c r="G42" s="282"/>
      <c r="H42" s="282"/>
      <c r="I42" s="283"/>
    </row>
    <row r="43" spans="1:9" s="52" customFormat="1" ht="33.75" customHeight="1" thickBot="1">
      <c r="B43" s="173" t="s">
        <v>48</v>
      </c>
      <c r="C43" s="295">
        <f>②チーム申込書!$D$22</f>
        <v>0</v>
      </c>
      <c r="D43" s="295"/>
      <c r="E43" s="295"/>
      <c r="F43" s="295"/>
      <c r="G43" s="295"/>
      <c r="H43" s="295"/>
      <c r="I43" s="296"/>
    </row>
    <row r="44" spans="1:9" ht="22.5" customHeight="1"/>
    <row r="45" spans="1:9" s="17" customFormat="1">
      <c r="B45" s="19"/>
      <c r="C45" s="19"/>
      <c r="D45" s="19"/>
      <c r="E45" s="19"/>
      <c r="F45" s="20"/>
    </row>
    <row r="46" spans="1:9" s="17" customFormat="1" ht="21.75" customHeight="1">
      <c r="B46" s="50" t="s">
        <v>216</v>
      </c>
      <c r="C46" s="19"/>
      <c r="D46" s="19"/>
      <c r="E46" s="19"/>
      <c r="F46" s="20"/>
    </row>
    <row r="47" spans="1:9" s="17" customFormat="1" ht="27" customHeight="1">
      <c r="A47" s="51">
        <v>4</v>
      </c>
      <c r="B47" s="28" t="s">
        <v>153</v>
      </c>
      <c r="C47" s="158">
        <f>②チーム申込書!$C$30</f>
        <v>0</v>
      </c>
      <c r="D47" s="198" t="s">
        <v>330</v>
      </c>
      <c r="E47" s="159">
        <f>②チーム申込書!$E$30</f>
        <v>0</v>
      </c>
    </row>
    <row r="48" spans="1:9" ht="13.5" customHeight="1" thickBot="1">
      <c r="D48" s="197"/>
    </row>
    <row r="49" spans="1:9" customFormat="1" ht="33.75" customHeight="1">
      <c r="B49" s="161" t="s">
        <v>288</v>
      </c>
      <c r="C49" s="162"/>
      <c r="D49" s="199" t="s">
        <v>332</v>
      </c>
      <c r="E49" s="162">
        <f>②チーム申込書!$I$30</f>
        <v>0</v>
      </c>
      <c r="F49" s="163" t="s">
        <v>177</v>
      </c>
      <c r="G49" s="162">
        <f>②チーム申込書!$G$30</f>
        <v>0</v>
      </c>
      <c r="H49" s="164"/>
      <c r="I49" s="165"/>
    </row>
    <row r="50" spans="1:9" s="52" customFormat="1" ht="33.75" customHeight="1">
      <c r="B50" s="172" t="s">
        <v>46</v>
      </c>
      <c r="C50" s="282">
        <f>②チーム申込書!$D$26</f>
        <v>0</v>
      </c>
      <c r="D50" s="282"/>
      <c r="E50" s="282"/>
      <c r="F50" s="282"/>
      <c r="G50" s="282"/>
      <c r="H50" s="282"/>
      <c r="I50" s="283"/>
    </row>
    <row r="51" spans="1:9" s="17" customFormat="1" ht="33.75" customHeight="1">
      <c r="B51" s="160" t="s">
        <v>10</v>
      </c>
      <c r="C51" s="284">
        <f>②チーム申込書!$D$27</f>
        <v>0</v>
      </c>
      <c r="D51" s="284"/>
      <c r="E51" s="284"/>
      <c r="F51" s="284"/>
      <c r="G51" s="284"/>
      <c r="H51" s="284"/>
      <c r="I51" s="285"/>
    </row>
    <row r="52" spans="1:9" s="17" customFormat="1" ht="33.75" customHeight="1">
      <c r="B52" s="166"/>
      <c r="C52" s="286"/>
      <c r="D52" s="287"/>
      <c r="E52" s="287"/>
      <c r="F52" s="287"/>
      <c r="G52" s="287"/>
      <c r="H52" s="287"/>
      <c r="I52" s="288"/>
    </row>
    <row r="53" spans="1:9" s="17" customFormat="1" ht="33.75" customHeight="1">
      <c r="B53" s="167" t="s">
        <v>215</v>
      </c>
      <c r="C53" s="289"/>
      <c r="D53" s="290"/>
      <c r="E53" s="290"/>
      <c r="F53" s="290"/>
      <c r="G53" s="290"/>
      <c r="H53" s="290"/>
      <c r="I53" s="291"/>
    </row>
    <row r="54" spans="1:9" s="17" customFormat="1" ht="33.75" customHeight="1">
      <c r="B54" s="167" t="s">
        <v>47</v>
      </c>
      <c r="C54" s="289"/>
      <c r="D54" s="290"/>
      <c r="E54" s="290"/>
      <c r="F54" s="290"/>
      <c r="G54" s="290"/>
      <c r="H54" s="290"/>
      <c r="I54" s="291"/>
    </row>
    <row r="55" spans="1:9" s="17" customFormat="1" ht="33.75" customHeight="1">
      <c r="B55" s="168"/>
      <c r="C55" s="292"/>
      <c r="D55" s="293"/>
      <c r="E55" s="293"/>
      <c r="F55" s="293"/>
      <c r="G55" s="293"/>
      <c r="H55" s="293"/>
      <c r="I55" s="294"/>
    </row>
    <row r="56" spans="1:9" s="52" customFormat="1" ht="33.75" customHeight="1">
      <c r="B56" s="172" t="s">
        <v>46</v>
      </c>
      <c r="C56" s="282">
        <f>②チーム申込書!$D$28</f>
        <v>0</v>
      </c>
      <c r="D56" s="282"/>
      <c r="E56" s="282"/>
      <c r="F56" s="282"/>
      <c r="G56" s="282"/>
      <c r="H56" s="282"/>
      <c r="I56" s="283"/>
    </row>
    <row r="57" spans="1:9" s="52" customFormat="1" ht="33.75" customHeight="1" thickBot="1">
      <c r="B57" s="173" t="s">
        <v>48</v>
      </c>
      <c r="C57" s="295">
        <f>②チーム申込書!$D$29</f>
        <v>0</v>
      </c>
      <c r="D57" s="295"/>
      <c r="E57" s="295"/>
      <c r="F57" s="295"/>
      <c r="G57" s="295"/>
      <c r="H57" s="295"/>
      <c r="I57" s="296"/>
    </row>
    <row r="58" spans="1:9" ht="22.5" customHeight="1"/>
    <row r="59" spans="1:9" s="17" customFormat="1">
      <c r="B59" s="19"/>
      <c r="C59" s="19"/>
      <c r="D59" s="19"/>
      <c r="E59" s="19"/>
      <c r="F59" s="20"/>
    </row>
    <row r="60" spans="1:9" s="17" customFormat="1" ht="21.75" customHeight="1">
      <c r="B60" s="50" t="s">
        <v>216</v>
      </c>
      <c r="C60" s="19"/>
      <c r="D60" s="19"/>
      <c r="E60" s="19"/>
      <c r="F60" s="20"/>
    </row>
    <row r="61" spans="1:9" s="17" customFormat="1" ht="27" customHeight="1">
      <c r="A61" s="51">
        <v>5</v>
      </c>
      <c r="B61" s="28" t="s">
        <v>153</v>
      </c>
      <c r="C61" s="158">
        <f>②チーム申込書!$C$37</f>
        <v>0</v>
      </c>
      <c r="D61" s="198" t="s">
        <v>330</v>
      </c>
      <c r="E61" s="159">
        <f>②チーム申込書!$E$37</f>
        <v>0</v>
      </c>
    </row>
    <row r="62" spans="1:9" ht="13.5" customHeight="1" thickBot="1">
      <c r="D62" s="197"/>
    </row>
    <row r="63" spans="1:9" customFormat="1" ht="33.75" customHeight="1">
      <c r="B63" s="161" t="s">
        <v>288</v>
      </c>
      <c r="C63" s="162"/>
      <c r="D63" s="199" t="s">
        <v>332</v>
      </c>
      <c r="E63" s="162">
        <f>②チーム申込書!$I$37</f>
        <v>0</v>
      </c>
      <c r="F63" s="163" t="s">
        <v>177</v>
      </c>
      <c r="G63" s="162">
        <f>②チーム申込書!$G$37</f>
        <v>0</v>
      </c>
      <c r="H63" s="164"/>
      <c r="I63" s="165"/>
    </row>
    <row r="64" spans="1:9" s="52" customFormat="1" ht="33.75" customHeight="1">
      <c r="B64" s="172" t="s">
        <v>46</v>
      </c>
      <c r="C64" s="282">
        <f>②チーム申込書!$D$33</f>
        <v>0</v>
      </c>
      <c r="D64" s="282"/>
      <c r="E64" s="282"/>
      <c r="F64" s="282"/>
      <c r="G64" s="282"/>
      <c r="H64" s="282"/>
      <c r="I64" s="283"/>
    </row>
    <row r="65" spans="2:9" s="17" customFormat="1" ht="33.75" customHeight="1">
      <c r="B65" s="160" t="s">
        <v>10</v>
      </c>
      <c r="C65" s="284">
        <f>②チーム申込書!$D$34</f>
        <v>0</v>
      </c>
      <c r="D65" s="284"/>
      <c r="E65" s="284"/>
      <c r="F65" s="284"/>
      <c r="G65" s="284"/>
      <c r="H65" s="284"/>
      <c r="I65" s="285"/>
    </row>
    <row r="66" spans="2:9" s="17" customFormat="1" ht="33.75" customHeight="1">
      <c r="B66" s="166"/>
      <c r="C66" s="286"/>
      <c r="D66" s="287"/>
      <c r="E66" s="287"/>
      <c r="F66" s="287"/>
      <c r="G66" s="287"/>
      <c r="H66" s="287"/>
      <c r="I66" s="288"/>
    </row>
    <row r="67" spans="2:9" s="17" customFormat="1" ht="33.75" customHeight="1">
      <c r="B67" s="167" t="s">
        <v>215</v>
      </c>
      <c r="C67" s="289"/>
      <c r="D67" s="290"/>
      <c r="E67" s="290"/>
      <c r="F67" s="290"/>
      <c r="G67" s="290"/>
      <c r="H67" s="290"/>
      <c r="I67" s="291"/>
    </row>
    <row r="68" spans="2:9" s="17" customFormat="1" ht="33.75" customHeight="1">
      <c r="B68" s="167" t="s">
        <v>47</v>
      </c>
      <c r="C68" s="289"/>
      <c r="D68" s="290"/>
      <c r="E68" s="290"/>
      <c r="F68" s="290"/>
      <c r="G68" s="290"/>
      <c r="H68" s="290"/>
      <c r="I68" s="291"/>
    </row>
    <row r="69" spans="2:9" s="17" customFormat="1" ht="33.75" customHeight="1">
      <c r="B69" s="168"/>
      <c r="C69" s="292"/>
      <c r="D69" s="293"/>
      <c r="E69" s="293"/>
      <c r="F69" s="293"/>
      <c r="G69" s="293"/>
      <c r="H69" s="293"/>
      <c r="I69" s="294"/>
    </row>
    <row r="70" spans="2:9" s="52" customFormat="1" ht="33.75" customHeight="1">
      <c r="B70" s="172" t="s">
        <v>46</v>
      </c>
      <c r="C70" s="282">
        <f>②チーム申込書!$D$35</f>
        <v>0</v>
      </c>
      <c r="D70" s="282"/>
      <c r="E70" s="282"/>
      <c r="F70" s="282"/>
      <c r="G70" s="282"/>
      <c r="H70" s="282"/>
      <c r="I70" s="283"/>
    </row>
    <row r="71" spans="2:9" s="52" customFormat="1" ht="33.75" customHeight="1" thickBot="1">
      <c r="B71" s="173" t="s">
        <v>48</v>
      </c>
      <c r="C71" s="295">
        <f>②チーム申込書!D36</f>
        <v>0</v>
      </c>
      <c r="D71" s="295"/>
      <c r="E71" s="295"/>
      <c r="F71" s="295"/>
      <c r="G71" s="295"/>
      <c r="H71" s="295"/>
      <c r="I71" s="296"/>
    </row>
  </sheetData>
  <sheetProtection password="EB1A" sheet="1" objects="1" scenarios="1" selectLockedCells="1"/>
  <customSheetViews>
    <customSheetView guid="{B0CDE926-BAEA-4FD9-B89A-3C76C7AD69D0}" topLeftCell="A4">
      <selection activeCell="L19" sqref="L19"/>
      <pageMargins left="0.70866141732283472" right="0.11811023622047245" top="0.47244094488188981" bottom="0.74803149606299213" header="0.31496062992125984" footer="0.31496062992125984"/>
      <pageSetup paperSize="9" scale="99" orientation="portrait" horizontalDpi="4294967293" verticalDpi="0" r:id="rId1"/>
    </customSheetView>
    <customSheetView guid="{C53C46AA-B366-4939-878F-0902AE355CD6}" topLeftCell="A4">
      <selection activeCell="L19" sqref="L19"/>
      <pageMargins left="0.70866141732283472" right="0.11811023622047245" top="0.47244094488188981" bottom="0.74803149606299213" header="0.31496062992125984" footer="0.31496062992125984"/>
      <pageSetup paperSize="9" scale="99" orientation="portrait" horizontalDpi="4294967293" verticalDpi="0" r:id="rId2"/>
    </customSheetView>
  </customSheetViews>
  <mergeCells count="27">
    <mergeCell ref="C65:I65"/>
    <mergeCell ref="C66:I69"/>
    <mergeCell ref="C70:I70"/>
    <mergeCell ref="C71:I71"/>
    <mergeCell ref="C52:I55"/>
    <mergeCell ref="C56:I56"/>
    <mergeCell ref="C57:I57"/>
    <mergeCell ref="C64:I64"/>
    <mergeCell ref="C42:I42"/>
    <mergeCell ref="C43:I43"/>
    <mergeCell ref="C50:I50"/>
    <mergeCell ref="C51:I51"/>
    <mergeCell ref="C29:I29"/>
    <mergeCell ref="C36:I36"/>
    <mergeCell ref="C37:I37"/>
    <mergeCell ref="C38:I41"/>
    <mergeCell ref="C22:I22"/>
    <mergeCell ref="C23:I23"/>
    <mergeCell ref="C24:I27"/>
    <mergeCell ref="C28:I28"/>
    <mergeCell ref="B1:I1"/>
    <mergeCell ref="C15:I15"/>
    <mergeCell ref="B2:I2"/>
    <mergeCell ref="C14:I14"/>
    <mergeCell ref="C8:I8"/>
    <mergeCell ref="C9:I9"/>
    <mergeCell ref="C10:I13"/>
  </mergeCells>
  <phoneticPr fontId="28"/>
  <conditionalFormatting sqref="E5:G7 E19:G21 E33:G35 E47:G49 E61:G63">
    <cfRule type="cellIs" dxfId="1" priority="1" operator="equal">
      <formula>0</formula>
    </cfRule>
  </conditionalFormatting>
  <pageMargins left="0.70866141732283472" right="0.11811023622047245" top="0.47244094488188981" bottom="0.74803149606299213" header="0.31496062992125984" footer="0.31496062992125984"/>
  <pageSetup paperSize="9" scale="99" orientation="portrait" blackAndWhite="1" horizontalDpi="4294967293" verticalDpi="0"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6"/>
  <sheetViews>
    <sheetView topLeftCell="A165" workbookViewId="0">
      <selection activeCell="C184" sqref="C184:G185"/>
    </sheetView>
  </sheetViews>
  <sheetFormatPr defaultRowHeight="13.5"/>
  <cols>
    <col min="1" max="1" width="3.125" style="54" customWidth="1"/>
    <col min="2" max="7" width="9" style="54"/>
    <col min="8" max="8" width="10.25" style="54" customWidth="1"/>
    <col min="9" max="9" width="9" style="54" customWidth="1"/>
    <col min="10" max="10" width="3.75" style="54" customWidth="1"/>
    <col min="11" max="11" width="8.875" style="54" customWidth="1"/>
    <col min="12" max="15" width="9" style="54"/>
    <col min="16" max="16" width="9.125" style="54" customWidth="1"/>
    <col min="17" max="17" width="4.5" style="54" customWidth="1"/>
    <col min="18" max="18" width="9" style="54"/>
    <col min="19" max="19" width="4.5" style="54" customWidth="1"/>
    <col min="20" max="16384" width="9" style="54"/>
  </cols>
  <sheetData>
    <row r="1" spans="1:20" ht="15" customHeight="1">
      <c r="A1" s="53"/>
      <c r="P1" s="55"/>
      <c r="Q1" s="55"/>
      <c r="R1" s="56" t="s">
        <v>76</v>
      </c>
      <c r="S1" s="55"/>
    </row>
    <row r="2" spans="1:20" ht="26.25" customHeight="1" thickBot="1">
      <c r="A2" s="315" t="s">
        <v>323</v>
      </c>
      <c r="B2" s="315"/>
      <c r="C2" s="315"/>
      <c r="D2" s="315"/>
      <c r="E2" s="315"/>
      <c r="F2" s="315"/>
      <c r="G2" s="315"/>
      <c r="H2" s="315"/>
      <c r="I2" s="315"/>
      <c r="J2" s="315"/>
      <c r="K2" s="315"/>
      <c r="L2" s="315"/>
      <c r="M2" s="315"/>
      <c r="N2" s="315"/>
      <c r="O2" s="315"/>
    </row>
    <row r="3" spans="1:20" ht="16.5" customHeight="1">
      <c r="A3" s="80">
        <v>1</v>
      </c>
      <c r="P3" s="57" t="s">
        <v>75</v>
      </c>
      <c r="Q3" s="58"/>
      <c r="R3" s="59"/>
    </row>
    <row r="4" spans="1:20" ht="27.75" customHeight="1" thickBot="1">
      <c r="A4" s="311" t="s">
        <v>35</v>
      </c>
      <c r="B4" s="311"/>
      <c r="C4" s="316">
        <f>①団体申込書!$C$6</f>
        <v>0</v>
      </c>
      <c r="D4" s="316"/>
      <c r="E4" s="316"/>
      <c r="F4" s="316"/>
      <c r="G4" s="316"/>
      <c r="H4" s="316"/>
      <c r="I4" s="316"/>
      <c r="J4" s="311" t="s">
        <v>74</v>
      </c>
      <c r="K4" s="311"/>
      <c r="L4" s="317"/>
      <c r="M4" s="317"/>
      <c r="P4" s="318">
        <f>②チーム申込書!$G$11</f>
        <v>0</v>
      </c>
      <c r="Q4" s="319"/>
      <c r="R4" s="320"/>
      <c r="T4" s="17" t="s">
        <v>147</v>
      </c>
    </row>
    <row r="5" spans="1:20" ht="13.5" customHeight="1">
      <c r="A5" s="60"/>
      <c r="B5" s="60"/>
      <c r="C5" s="61"/>
      <c r="D5" s="61"/>
      <c r="E5" s="61"/>
      <c r="F5" s="61"/>
      <c r="G5" s="61"/>
      <c r="H5" s="61"/>
      <c r="I5" s="61"/>
      <c r="J5" s="60"/>
      <c r="K5" s="60"/>
      <c r="L5" s="62"/>
      <c r="M5" s="62"/>
      <c r="P5" s="64"/>
      <c r="Q5" s="65"/>
      <c r="R5" s="64"/>
    </row>
    <row r="6" spans="1:20" ht="27" customHeight="1">
      <c r="A6" s="310" t="s">
        <v>73</v>
      </c>
      <c r="B6" s="311"/>
      <c r="C6" s="312">
        <f>②チーム申込書!$D$6</f>
        <v>0</v>
      </c>
      <c r="D6" s="313"/>
      <c r="E6" s="313"/>
      <c r="F6" s="313"/>
      <c r="G6" s="313"/>
      <c r="H6" s="313"/>
      <c r="I6" s="314"/>
      <c r="J6" s="60"/>
      <c r="K6" s="60"/>
      <c r="L6" s="62"/>
      <c r="M6" s="62"/>
      <c r="N6" s="63"/>
      <c r="P6" s="64"/>
      <c r="Q6" s="65"/>
      <c r="R6" s="64"/>
    </row>
    <row r="8" spans="1:20" s="68" customFormat="1" ht="23.25" customHeight="1">
      <c r="A8" s="331" t="s">
        <v>217</v>
      </c>
      <c r="B8" s="332"/>
      <c r="C8" s="329">
        <f>②チーム申込書!$C$9</f>
        <v>0</v>
      </c>
      <c r="D8" s="330"/>
      <c r="E8" s="196" t="s">
        <v>330</v>
      </c>
      <c r="F8" s="329">
        <f>②チーム申込書!$E$9</f>
        <v>0</v>
      </c>
      <c r="G8" s="330"/>
      <c r="H8" s="66" t="s">
        <v>177</v>
      </c>
      <c r="I8" s="329">
        <f>②チーム申込書!$G$9</f>
        <v>0</v>
      </c>
      <c r="J8" s="329"/>
      <c r="K8" s="196" t="s">
        <v>333</v>
      </c>
      <c r="L8" s="67">
        <f>②チーム申込書!$I$9</f>
        <v>0</v>
      </c>
      <c r="M8" s="66" t="s">
        <v>218</v>
      </c>
      <c r="N8" s="329">
        <f>②チーム申込書!$C$11</f>
        <v>0</v>
      </c>
      <c r="O8" s="330"/>
    </row>
    <row r="9" spans="1:20">
      <c r="A9" s="69"/>
      <c r="B9" s="60"/>
      <c r="C9" s="60"/>
      <c r="D9" s="60"/>
      <c r="F9" s="60"/>
      <c r="G9" s="60"/>
      <c r="H9" s="60"/>
      <c r="I9" s="60"/>
      <c r="K9" s="60"/>
      <c r="L9" s="60"/>
      <c r="M9" s="60"/>
      <c r="N9" s="60"/>
    </row>
    <row r="10" spans="1:20" ht="17.25" customHeight="1">
      <c r="A10" s="70" t="s">
        <v>324</v>
      </c>
      <c r="M10" s="71"/>
      <c r="N10" s="71"/>
      <c r="O10" s="71"/>
      <c r="P10" s="71"/>
      <c r="Q10" s="71"/>
      <c r="R10" s="71"/>
    </row>
    <row r="11" spans="1:20" ht="11.25" customHeight="1">
      <c r="A11" s="70"/>
    </row>
    <row r="12" spans="1:20" ht="17.25" customHeight="1">
      <c r="A12" s="325" t="s">
        <v>72</v>
      </c>
      <c r="B12" s="311" t="s">
        <v>71</v>
      </c>
      <c r="C12" s="311"/>
      <c r="D12" s="311"/>
      <c r="E12" s="311"/>
      <c r="F12" s="311"/>
      <c r="G12" s="311"/>
      <c r="H12" s="324" t="s">
        <v>70</v>
      </c>
      <c r="I12" s="324"/>
      <c r="J12" s="324"/>
      <c r="K12" s="324"/>
      <c r="L12" s="324"/>
      <c r="M12" s="300" t="s">
        <v>69</v>
      </c>
      <c r="N12" s="300"/>
      <c r="O12" s="300"/>
      <c r="P12" s="300"/>
      <c r="Q12" s="300"/>
      <c r="R12" s="300"/>
      <c r="S12" s="68"/>
    </row>
    <row r="13" spans="1:20" ht="11.25" customHeight="1" thickBot="1">
      <c r="A13" s="326"/>
      <c r="B13" s="323"/>
      <c r="C13" s="323"/>
      <c r="D13" s="323"/>
      <c r="E13" s="323"/>
      <c r="F13" s="323"/>
      <c r="G13" s="323"/>
      <c r="H13" s="301" t="s">
        <v>68</v>
      </c>
      <c r="I13" s="301"/>
      <c r="J13" s="301"/>
      <c r="K13" s="301"/>
      <c r="L13" s="301"/>
      <c r="M13" s="301" t="s">
        <v>67</v>
      </c>
      <c r="N13" s="301"/>
      <c r="O13" s="301"/>
      <c r="P13" s="301"/>
      <c r="Q13" s="301"/>
      <c r="R13" s="301"/>
      <c r="S13" s="72"/>
    </row>
    <row r="14" spans="1:20" ht="22.5" customHeight="1" thickTop="1">
      <c r="A14" s="321">
        <v>1</v>
      </c>
      <c r="B14" s="328" t="s">
        <v>66</v>
      </c>
      <c r="C14" s="327"/>
      <c r="D14" s="327"/>
      <c r="E14" s="327"/>
      <c r="F14" s="327"/>
      <c r="G14" s="327"/>
      <c r="H14" s="304" t="s">
        <v>65</v>
      </c>
      <c r="I14" s="304"/>
      <c r="J14" s="304"/>
      <c r="K14" s="304"/>
      <c r="L14" s="304"/>
      <c r="M14" s="302" t="s">
        <v>64</v>
      </c>
      <c r="N14" s="302"/>
      <c r="O14" s="302"/>
      <c r="P14" s="302"/>
      <c r="Q14" s="302"/>
      <c r="R14" s="302"/>
      <c r="S14" s="68"/>
    </row>
    <row r="15" spans="1:20" ht="8.1" customHeight="1">
      <c r="A15" s="322"/>
      <c r="B15" s="305"/>
      <c r="C15" s="306"/>
      <c r="D15" s="306"/>
      <c r="E15" s="306"/>
      <c r="F15" s="306"/>
      <c r="G15" s="306"/>
      <c r="H15" s="297" t="s">
        <v>63</v>
      </c>
      <c r="I15" s="297"/>
      <c r="J15" s="297"/>
      <c r="K15" s="297"/>
      <c r="L15" s="297"/>
      <c r="M15" s="303" t="s">
        <v>62</v>
      </c>
      <c r="N15" s="303"/>
      <c r="O15" s="303"/>
      <c r="P15" s="303"/>
      <c r="Q15" s="303"/>
      <c r="R15" s="303"/>
      <c r="S15" s="68"/>
    </row>
    <row r="16" spans="1:20" ht="15" customHeight="1">
      <c r="A16" s="322"/>
      <c r="B16" s="305" t="s">
        <v>61</v>
      </c>
      <c r="C16" s="306"/>
      <c r="D16" s="306"/>
      <c r="E16" s="306"/>
      <c r="F16" s="306"/>
      <c r="G16" s="306"/>
      <c r="H16" s="297"/>
      <c r="I16" s="297"/>
      <c r="J16" s="297"/>
      <c r="K16" s="297"/>
      <c r="L16" s="297"/>
      <c r="M16" s="303"/>
      <c r="N16" s="303"/>
      <c r="O16" s="303"/>
      <c r="P16" s="303"/>
      <c r="Q16" s="303"/>
      <c r="R16" s="303"/>
      <c r="S16" s="68"/>
    </row>
    <row r="17" spans="1:19" ht="15" customHeight="1">
      <c r="A17" s="322"/>
      <c r="B17" s="305"/>
      <c r="C17" s="306"/>
      <c r="D17" s="306"/>
      <c r="E17" s="306"/>
      <c r="F17" s="306"/>
      <c r="G17" s="306"/>
      <c r="H17" s="297" t="s">
        <v>60</v>
      </c>
      <c r="I17" s="297"/>
      <c r="J17" s="297"/>
      <c r="K17" s="297"/>
      <c r="L17" s="297"/>
      <c r="M17" s="307" t="s">
        <v>358</v>
      </c>
      <c r="N17" s="307"/>
      <c r="O17" s="307"/>
      <c r="P17" s="307"/>
      <c r="Q17" s="307"/>
      <c r="R17" s="307"/>
      <c r="S17" s="68"/>
    </row>
    <row r="18" spans="1:19" ht="8.1" customHeight="1">
      <c r="A18" s="322"/>
      <c r="B18" s="305" t="s">
        <v>59</v>
      </c>
      <c r="C18" s="306"/>
      <c r="D18" s="306"/>
      <c r="E18" s="306"/>
      <c r="F18" s="306"/>
      <c r="G18" s="306"/>
      <c r="H18" s="297"/>
      <c r="I18" s="297"/>
      <c r="J18" s="297"/>
      <c r="K18" s="297"/>
      <c r="L18" s="297"/>
      <c r="M18" s="307"/>
      <c r="N18" s="307"/>
      <c r="O18" s="307"/>
      <c r="P18" s="307"/>
      <c r="Q18" s="307"/>
      <c r="R18" s="307"/>
      <c r="S18" s="68"/>
    </row>
    <row r="19" spans="1:19" ht="22.5" customHeight="1">
      <c r="A19" s="322"/>
      <c r="B19" s="305"/>
      <c r="C19" s="306"/>
      <c r="D19" s="306"/>
      <c r="E19" s="306"/>
      <c r="F19" s="306"/>
      <c r="G19" s="306"/>
      <c r="H19" s="298" t="s">
        <v>357</v>
      </c>
      <c r="I19" s="298"/>
      <c r="J19" s="298"/>
      <c r="K19" s="298"/>
      <c r="L19" s="298"/>
      <c r="M19" s="299" t="s">
        <v>58</v>
      </c>
      <c r="N19" s="299"/>
      <c r="O19" s="299"/>
      <c r="P19" s="299"/>
      <c r="Q19" s="299"/>
      <c r="R19" s="299"/>
      <c r="S19" s="68"/>
    </row>
    <row r="20" spans="1:19" ht="22.5" customHeight="1">
      <c r="A20" s="322">
        <v>2</v>
      </c>
      <c r="B20" s="305" t="s">
        <v>66</v>
      </c>
      <c r="C20" s="306"/>
      <c r="D20" s="306"/>
      <c r="E20" s="306"/>
      <c r="F20" s="306"/>
      <c r="G20" s="306"/>
      <c r="H20" s="308" t="s">
        <v>65</v>
      </c>
      <c r="I20" s="308"/>
      <c r="J20" s="308"/>
      <c r="K20" s="308"/>
      <c r="L20" s="308"/>
      <c r="M20" s="309" t="s">
        <v>64</v>
      </c>
      <c r="N20" s="309"/>
      <c r="O20" s="309"/>
      <c r="P20" s="309"/>
      <c r="Q20" s="309"/>
      <c r="R20" s="309"/>
      <c r="S20" s="68"/>
    </row>
    <row r="21" spans="1:19" ht="8.1" customHeight="1">
      <c r="A21" s="322"/>
      <c r="B21" s="305"/>
      <c r="C21" s="306"/>
      <c r="D21" s="306"/>
      <c r="E21" s="306"/>
      <c r="F21" s="306"/>
      <c r="G21" s="306"/>
      <c r="H21" s="297" t="s">
        <v>63</v>
      </c>
      <c r="I21" s="297"/>
      <c r="J21" s="297"/>
      <c r="K21" s="297"/>
      <c r="L21" s="297"/>
      <c r="M21" s="303" t="s">
        <v>62</v>
      </c>
      <c r="N21" s="303"/>
      <c r="O21" s="303"/>
      <c r="P21" s="303"/>
      <c r="Q21" s="303"/>
      <c r="R21" s="303"/>
      <c r="S21" s="68"/>
    </row>
    <row r="22" spans="1:19" ht="15" customHeight="1">
      <c r="A22" s="322"/>
      <c r="B22" s="305" t="s">
        <v>61</v>
      </c>
      <c r="C22" s="306"/>
      <c r="D22" s="306"/>
      <c r="E22" s="306"/>
      <c r="F22" s="306"/>
      <c r="G22" s="306"/>
      <c r="H22" s="297"/>
      <c r="I22" s="297"/>
      <c r="J22" s="297"/>
      <c r="K22" s="297"/>
      <c r="L22" s="297"/>
      <c r="M22" s="303"/>
      <c r="N22" s="303"/>
      <c r="O22" s="303"/>
      <c r="P22" s="303"/>
      <c r="Q22" s="303"/>
      <c r="R22" s="303"/>
      <c r="S22" s="68"/>
    </row>
    <row r="23" spans="1:19" ht="15" customHeight="1">
      <c r="A23" s="322"/>
      <c r="B23" s="305"/>
      <c r="C23" s="306"/>
      <c r="D23" s="306"/>
      <c r="E23" s="306"/>
      <c r="F23" s="306"/>
      <c r="G23" s="306"/>
      <c r="H23" s="297" t="s">
        <v>60</v>
      </c>
      <c r="I23" s="297"/>
      <c r="J23" s="297"/>
      <c r="K23" s="297"/>
      <c r="L23" s="297"/>
      <c r="M23" s="307" t="s">
        <v>358</v>
      </c>
      <c r="N23" s="307"/>
      <c r="O23" s="307"/>
      <c r="P23" s="307"/>
      <c r="Q23" s="307"/>
      <c r="R23" s="307"/>
      <c r="S23" s="68"/>
    </row>
    <row r="24" spans="1:19" ht="8.1" customHeight="1">
      <c r="A24" s="322"/>
      <c r="B24" s="305" t="s">
        <v>61</v>
      </c>
      <c r="C24" s="306"/>
      <c r="D24" s="306"/>
      <c r="E24" s="306"/>
      <c r="F24" s="306"/>
      <c r="G24" s="306"/>
      <c r="H24" s="297"/>
      <c r="I24" s="297"/>
      <c r="J24" s="297"/>
      <c r="K24" s="297"/>
      <c r="L24" s="297"/>
      <c r="M24" s="307"/>
      <c r="N24" s="307"/>
      <c r="O24" s="307"/>
      <c r="P24" s="307"/>
      <c r="Q24" s="307"/>
      <c r="R24" s="307"/>
      <c r="S24" s="68"/>
    </row>
    <row r="25" spans="1:19" ht="22.5" customHeight="1">
      <c r="A25" s="322"/>
      <c r="B25" s="305"/>
      <c r="C25" s="306"/>
      <c r="D25" s="306"/>
      <c r="E25" s="306"/>
      <c r="F25" s="306"/>
      <c r="G25" s="306"/>
      <c r="H25" s="298" t="s">
        <v>357</v>
      </c>
      <c r="I25" s="298"/>
      <c r="J25" s="298"/>
      <c r="K25" s="298"/>
      <c r="L25" s="298"/>
      <c r="M25" s="299" t="s">
        <v>58</v>
      </c>
      <c r="N25" s="299"/>
      <c r="O25" s="299"/>
      <c r="P25" s="299"/>
      <c r="Q25" s="299"/>
      <c r="R25" s="299"/>
      <c r="S25" s="68"/>
    </row>
    <row r="26" spans="1:19" ht="22.5" customHeight="1">
      <c r="A26" s="321">
        <v>3</v>
      </c>
      <c r="B26" s="328" t="s">
        <v>66</v>
      </c>
      <c r="C26" s="327"/>
      <c r="D26" s="327"/>
      <c r="E26" s="327"/>
      <c r="F26" s="327"/>
      <c r="G26" s="327"/>
      <c r="H26" s="304" t="s">
        <v>65</v>
      </c>
      <c r="I26" s="304"/>
      <c r="J26" s="304"/>
      <c r="K26" s="304"/>
      <c r="L26" s="304"/>
      <c r="M26" s="302" t="s">
        <v>64</v>
      </c>
      <c r="N26" s="302"/>
      <c r="O26" s="302"/>
      <c r="P26" s="302"/>
      <c r="Q26" s="302"/>
      <c r="R26" s="302"/>
      <c r="S26" s="68"/>
    </row>
    <row r="27" spans="1:19" ht="8.1" customHeight="1">
      <c r="A27" s="322"/>
      <c r="B27" s="305"/>
      <c r="C27" s="306"/>
      <c r="D27" s="306"/>
      <c r="E27" s="306"/>
      <c r="F27" s="306"/>
      <c r="G27" s="306"/>
      <c r="H27" s="297" t="s">
        <v>63</v>
      </c>
      <c r="I27" s="297"/>
      <c r="J27" s="297"/>
      <c r="K27" s="297"/>
      <c r="L27" s="297"/>
      <c r="M27" s="303" t="s">
        <v>62</v>
      </c>
      <c r="N27" s="303"/>
      <c r="O27" s="303"/>
      <c r="P27" s="303"/>
      <c r="Q27" s="303"/>
      <c r="R27" s="303"/>
      <c r="S27" s="68"/>
    </row>
    <row r="28" spans="1:19" ht="15" customHeight="1">
      <c r="A28" s="322"/>
      <c r="B28" s="305" t="s">
        <v>61</v>
      </c>
      <c r="C28" s="306"/>
      <c r="D28" s="306"/>
      <c r="E28" s="306"/>
      <c r="F28" s="306"/>
      <c r="G28" s="306"/>
      <c r="H28" s="297"/>
      <c r="I28" s="297"/>
      <c r="J28" s="297"/>
      <c r="K28" s="297"/>
      <c r="L28" s="297"/>
      <c r="M28" s="303"/>
      <c r="N28" s="303"/>
      <c r="O28" s="303"/>
      <c r="P28" s="303"/>
      <c r="Q28" s="303"/>
      <c r="R28" s="303"/>
      <c r="S28" s="68"/>
    </row>
    <row r="29" spans="1:19" ht="15" customHeight="1">
      <c r="A29" s="322"/>
      <c r="B29" s="305"/>
      <c r="C29" s="306"/>
      <c r="D29" s="306"/>
      <c r="E29" s="306"/>
      <c r="F29" s="306"/>
      <c r="G29" s="306"/>
      <c r="H29" s="297" t="s">
        <v>60</v>
      </c>
      <c r="I29" s="297"/>
      <c r="J29" s="297"/>
      <c r="K29" s="297"/>
      <c r="L29" s="297"/>
      <c r="M29" s="307" t="s">
        <v>358</v>
      </c>
      <c r="N29" s="307"/>
      <c r="O29" s="307"/>
      <c r="P29" s="307"/>
      <c r="Q29" s="307"/>
      <c r="R29" s="307"/>
      <c r="S29" s="68"/>
    </row>
    <row r="30" spans="1:19" ht="8.1" customHeight="1">
      <c r="A30" s="322"/>
      <c r="B30" s="305" t="s">
        <v>61</v>
      </c>
      <c r="C30" s="306"/>
      <c r="D30" s="306"/>
      <c r="E30" s="306"/>
      <c r="F30" s="306"/>
      <c r="G30" s="306"/>
      <c r="H30" s="297"/>
      <c r="I30" s="297"/>
      <c r="J30" s="297"/>
      <c r="K30" s="297"/>
      <c r="L30" s="297"/>
      <c r="M30" s="307"/>
      <c r="N30" s="307"/>
      <c r="O30" s="307"/>
      <c r="P30" s="307"/>
      <c r="Q30" s="307"/>
      <c r="R30" s="307"/>
      <c r="S30" s="68"/>
    </row>
    <row r="31" spans="1:19" ht="22.5" customHeight="1">
      <c r="A31" s="322"/>
      <c r="B31" s="305"/>
      <c r="C31" s="306"/>
      <c r="D31" s="306"/>
      <c r="E31" s="306"/>
      <c r="F31" s="306"/>
      <c r="G31" s="306"/>
      <c r="H31" s="298" t="s">
        <v>357</v>
      </c>
      <c r="I31" s="298"/>
      <c r="J31" s="298"/>
      <c r="K31" s="298"/>
      <c r="L31" s="298"/>
      <c r="M31" s="299" t="s">
        <v>58</v>
      </c>
      <c r="N31" s="299"/>
      <c r="O31" s="299"/>
      <c r="P31" s="299"/>
      <c r="Q31" s="299"/>
      <c r="R31" s="299"/>
      <c r="S31" s="68"/>
    </row>
    <row r="32" spans="1:19" ht="17.25" customHeight="1">
      <c r="A32" s="70" t="s">
        <v>57</v>
      </c>
      <c r="C32" s="73" t="s">
        <v>56</v>
      </c>
      <c r="L32" s="73" t="s">
        <v>49</v>
      </c>
    </row>
    <row r="33" spans="1:19" ht="17.25" customHeight="1">
      <c r="A33" s="70"/>
      <c r="C33" s="74" t="s">
        <v>55</v>
      </c>
    </row>
    <row r="34" spans="1:19" ht="17.25" customHeight="1">
      <c r="A34" s="70"/>
      <c r="C34" s="75" t="s">
        <v>54</v>
      </c>
    </row>
    <row r="35" spans="1:19">
      <c r="A35" s="76" t="s">
        <v>53</v>
      </c>
      <c r="C35" s="74"/>
    </row>
    <row r="36" spans="1:19">
      <c r="A36" s="77" t="s">
        <v>52</v>
      </c>
      <c r="C36" s="74"/>
    </row>
    <row r="37" spans="1:19">
      <c r="A37" s="77" t="s">
        <v>51</v>
      </c>
      <c r="C37" s="74"/>
    </row>
    <row r="38" spans="1:19">
      <c r="A38" s="78" t="s">
        <v>50</v>
      </c>
      <c r="C38" s="74"/>
    </row>
    <row r="39" spans="1:19" ht="13.5" customHeight="1">
      <c r="A39" s="77" t="s">
        <v>359</v>
      </c>
      <c r="B39" s="79"/>
      <c r="C39" s="79"/>
      <c r="D39" s="79"/>
      <c r="E39" s="79"/>
      <c r="F39" s="79"/>
      <c r="G39" s="79"/>
      <c r="H39" s="79"/>
      <c r="I39" s="79"/>
      <c r="J39" s="79"/>
      <c r="K39" s="79"/>
      <c r="L39" s="79"/>
      <c r="M39" s="79"/>
      <c r="N39" s="79"/>
      <c r="O39" s="79"/>
      <c r="P39" s="79"/>
      <c r="Q39" s="79"/>
      <c r="R39" s="79"/>
      <c r="S39" s="79"/>
    </row>
    <row r="40" spans="1:19" ht="17.25" customHeight="1">
      <c r="A40" s="70"/>
      <c r="C40" s="73" t="s">
        <v>49</v>
      </c>
    </row>
    <row r="41" spans="1:19" ht="14.25" thickBot="1"/>
    <row r="42" spans="1:19" ht="16.5" customHeight="1">
      <c r="A42" s="80">
        <v>2</v>
      </c>
      <c r="P42" s="57" t="s">
        <v>75</v>
      </c>
      <c r="Q42" s="58"/>
      <c r="R42" s="59"/>
    </row>
    <row r="43" spans="1:19" ht="27.75" customHeight="1" thickBot="1">
      <c r="A43" s="311" t="s">
        <v>35</v>
      </c>
      <c r="B43" s="311"/>
      <c r="C43" s="316">
        <f>①団体申込書!$C$6</f>
        <v>0</v>
      </c>
      <c r="D43" s="316"/>
      <c r="E43" s="316"/>
      <c r="F43" s="316"/>
      <c r="G43" s="316"/>
      <c r="H43" s="316"/>
      <c r="I43" s="316"/>
      <c r="J43" s="311" t="s">
        <v>74</v>
      </c>
      <c r="K43" s="311"/>
      <c r="L43" s="317"/>
      <c r="M43" s="317"/>
      <c r="P43" s="318">
        <f>②チーム申込書!$G$18</f>
        <v>0</v>
      </c>
      <c r="Q43" s="319"/>
      <c r="R43" s="320"/>
    </row>
    <row r="44" spans="1:19" ht="13.5" customHeight="1">
      <c r="A44" s="60"/>
      <c r="B44" s="60"/>
      <c r="C44" s="61"/>
      <c r="D44" s="61"/>
      <c r="E44" s="61"/>
      <c r="F44" s="61"/>
      <c r="G44" s="61"/>
      <c r="H44" s="61"/>
      <c r="I44" s="61"/>
      <c r="J44" s="60"/>
      <c r="K44" s="60"/>
      <c r="L44" s="62"/>
      <c r="M44" s="62"/>
      <c r="N44" s="63"/>
      <c r="P44" s="64"/>
      <c r="Q44" s="65"/>
      <c r="R44" s="64"/>
    </row>
    <row r="45" spans="1:19" ht="27" customHeight="1">
      <c r="A45" s="310" t="s">
        <v>73</v>
      </c>
      <c r="B45" s="311"/>
      <c r="C45" s="312">
        <f>②チーム申込書!$D$13</f>
        <v>0</v>
      </c>
      <c r="D45" s="313"/>
      <c r="E45" s="313"/>
      <c r="F45" s="313"/>
      <c r="G45" s="313"/>
      <c r="H45" s="313"/>
      <c r="I45" s="314"/>
      <c r="J45" s="60"/>
      <c r="K45" s="60"/>
      <c r="L45" s="62"/>
      <c r="M45" s="62"/>
      <c r="N45" s="63"/>
      <c r="P45" s="64"/>
      <c r="Q45" s="65"/>
      <c r="R45" s="64"/>
    </row>
    <row r="47" spans="1:19" s="68" customFormat="1" ht="23.25" customHeight="1">
      <c r="A47" s="331" t="s">
        <v>217</v>
      </c>
      <c r="B47" s="332"/>
      <c r="C47" s="329">
        <f>②チーム申込書!$C$16</f>
        <v>0</v>
      </c>
      <c r="D47" s="330"/>
      <c r="E47" s="196" t="s">
        <v>330</v>
      </c>
      <c r="F47" s="329">
        <f>②チーム申込書!$E$16</f>
        <v>0</v>
      </c>
      <c r="G47" s="330"/>
      <c r="H47" s="66" t="s">
        <v>177</v>
      </c>
      <c r="I47" s="329">
        <f>②チーム申込書!$G$16</f>
        <v>0</v>
      </c>
      <c r="J47" s="329"/>
      <c r="K47" s="196" t="s">
        <v>333</v>
      </c>
      <c r="L47" s="67">
        <f>②チーム申込書!$I$16</f>
        <v>0</v>
      </c>
      <c r="M47" s="66" t="s">
        <v>218</v>
      </c>
      <c r="N47" s="329">
        <f>②チーム申込書!$C$18</f>
        <v>0</v>
      </c>
      <c r="O47" s="330"/>
    </row>
    <row r="48" spans="1:19">
      <c r="A48" s="69"/>
      <c r="B48" s="60"/>
      <c r="C48" s="60"/>
      <c r="D48" s="60"/>
      <c r="F48" s="60"/>
      <c r="G48" s="60"/>
      <c r="H48" s="60"/>
      <c r="I48" s="60"/>
      <c r="K48" s="60"/>
      <c r="L48" s="60"/>
      <c r="M48" s="60"/>
      <c r="N48" s="60"/>
    </row>
    <row r="49" spans="1:19" ht="17.25" customHeight="1">
      <c r="A49" s="70" t="s">
        <v>324</v>
      </c>
      <c r="M49" s="71"/>
      <c r="N49" s="71"/>
      <c r="O49" s="71"/>
      <c r="P49" s="71"/>
      <c r="Q49" s="71"/>
      <c r="R49" s="71"/>
    </row>
    <row r="50" spans="1:19" ht="11.25" customHeight="1">
      <c r="A50" s="70"/>
    </row>
    <row r="51" spans="1:19" ht="17.25" customHeight="1">
      <c r="A51" s="325" t="s">
        <v>72</v>
      </c>
      <c r="B51" s="311" t="s">
        <v>71</v>
      </c>
      <c r="C51" s="311"/>
      <c r="D51" s="311"/>
      <c r="E51" s="311"/>
      <c r="F51" s="311"/>
      <c r="G51" s="311"/>
      <c r="H51" s="324" t="s">
        <v>70</v>
      </c>
      <c r="I51" s="324"/>
      <c r="J51" s="324"/>
      <c r="K51" s="324"/>
      <c r="L51" s="324"/>
      <c r="M51" s="300" t="s">
        <v>69</v>
      </c>
      <c r="N51" s="300"/>
      <c r="O51" s="300"/>
      <c r="P51" s="300"/>
      <c r="Q51" s="300"/>
      <c r="R51" s="300"/>
      <c r="S51" s="68"/>
    </row>
    <row r="52" spans="1:19" ht="11.25" customHeight="1" thickBot="1">
      <c r="A52" s="326"/>
      <c r="B52" s="323"/>
      <c r="C52" s="323"/>
      <c r="D52" s="323"/>
      <c r="E52" s="323"/>
      <c r="F52" s="323"/>
      <c r="G52" s="323"/>
      <c r="H52" s="301" t="s">
        <v>68</v>
      </c>
      <c r="I52" s="301"/>
      <c r="J52" s="301"/>
      <c r="K52" s="301"/>
      <c r="L52" s="301"/>
      <c r="M52" s="301" t="s">
        <v>67</v>
      </c>
      <c r="N52" s="301"/>
      <c r="O52" s="301"/>
      <c r="P52" s="301"/>
      <c r="Q52" s="301"/>
      <c r="R52" s="301"/>
      <c r="S52" s="72"/>
    </row>
    <row r="53" spans="1:19" ht="22.5" customHeight="1" thickTop="1">
      <c r="A53" s="321">
        <v>1</v>
      </c>
      <c r="B53" s="328" t="s">
        <v>66</v>
      </c>
      <c r="C53" s="327"/>
      <c r="D53" s="327"/>
      <c r="E53" s="327"/>
      <c r="F53" s="327"/>
      <c r="G53" s="327"/>
      <c r="H53" s="304" t="s">
        <v>65</v>
      </c>
      <c r="I53" s="304"/>
      <c r="J53" s="304"/>
      <c r="K53" s="304"/>
      <c r="L53" s="304"/>
      <c r="M53" s="302" t="s">
        <v>64</v>
      </c>
      <c r="N53" s="302"/>
      <c r="O53" s="302"/>
      <c r="P53" s="302"/>
      <c r="Q53" s="302"/>
      <c r="R53" s="302"/>
      <c r="S53" s="68"/>
    </row>
    <row r="54" spans="1:19" ht="8.1" customHeight="1">
      <c r="A54" s="322"/>
      <c r="B54" s="305"/>
      <c r="C54" s="306"/>
      <c r="D54" s="306"/>
      <c r="E54" s="306"/>
      <c r="F54" s="306"/>
      <c r="G54" s="306"/>
      <c r="H54" s="297" t="s">
        <v>63</v>
      </c>
      <c r="I54" s="297"/>
      <c r="J54" s="297"/>
      <c r="K54" s="297"/>
      <c r="L54" s="297"/>
      <c r="M54" s="303" t="s">
        <v>62</v>
      </c>
      <c r="N54" s="303"/>
      <c r="O54" s="303"/>
      <c r="P54" s="303"/>
      <c r="Q54" s="303"/>
      <c r="R54" s="303"/>
      <c r="S54" s="68"/>
    </row>
    <row r="55" spans="1:19" ht="15" customHeight="1">
      <c r="A55" s="322"/>
      <c r="B55" s="305" t="s">
        <v>61</v>
      </c>
      <c r="C55" s="306"/>
      <c r="D55" s="306"/>
      <c r="E55" s="306"/>
      <c r="F55" s="306"/>
      <c r="G55" s="306"/>
      <c r="H55" s="297"/>
      <c r="I55" s="297"/>
      <c r="J55" s="297"/>
      <c r="K55" s="297"/>
      <c r="L55" s="297"/>
      <c r="M55" s="303"/>
      <c r="N55" s="303"/>
      <c r="O55" s="303"/>
      <c r="P55" s="303"/>
      <c r="Q55" s="303"/>
      <c r="R55" s="303"/>
      <c r="S55" s="68"/>
    </row>
    <row r="56" spans="1:19" ht="15" customHeight="1">
      <c r="A56" s="322"/>
      <c r="B56" s="305"/>
      <c r="C56" s="306"/>
      <c r="D56" s="306"/>
      <c r="E56" s="306"/>
      <c r="F56" s="306"/>
      <c r="G56" s="306"/>
      <c r="H56" s="297" t="s">
        <v>60</v>
      </c>
      <c r="I56" s="297"/>
      <c r="J56" s="297"/>
      <c r="K56" s="297"/>
      <c r="L56" s="297"/>
      <c r="M56" s="307" t="s">
        <v>358</v>
      </c>
      <c r="N56" s="307"/>
      <c r="O56" s="307"/>
      <c r="P56" s="307"/>
      <c r="Q56" s="307"/>
      <c r="R56" s="307"/>
      <c r="S56" s="68"/>
    </row>
    <row r="57" spans="1:19" ht="8.1" customHeight="1">
      <c r="A57" s="322"/>
      <c r="B57" s="305" t="s">
        <v>59</v>
      </c>
      <c r="C57" s="306"/>
      <c r="D57" s="306"/>
      <c r="E57" s="306"/>
      <c r="F57" s="306"/>
      <c r="G57" s="306"/>
      <c r="H57" s="297"/>
      <c r="I57" s="297"/>
      <c r="J57" s="297"/>
      <c r="K57" s="297"/>
      <c r="L57" s="297"/>
      <c r="M57" s="307"/>
      <c r="N57" s="307"/>
      <c r="O57" s="307"/>
      <c r="P57" s="307"/>
      <c r="Q57" s="307"/>
      <c r="R57" s="307"/>
      <c r="S57" s="68"/>
    </row>
    <row r="58" spans="1:19" ht="22.5" customHeight="1">
      <c r="A58" s="322"/>
      <c r="B58" s="305"/>
      <c r="C58" s="306"/>
      <c r="D58" s="306"/>
      <c r="E58" s="306"/>
      <c r="F58" s="306"/>
      <c r="G58" s="306"/>
      <c r="H58" s="298" t="s">
        <v>357</v>
      </c>
      <c r="I58" s="298"/>
      <c r="J58" s="298"/>
      <c r="K58" s="298"/>
      <c r="L58" s="298"/>
      <c r="M58" s="299" t="s">
        <v>58</v>
      </c>
      <c r="N58" s="299"/>
      <c r="O58" s="299"/>
      <c r="P58" s="299"/>
      <c r="Q58" s="299"/>
      <c r="R58" s="299"/>
      <c r="S58" s="68"/>
    </row>
    <row r="59" spans="1:19" ht="22.5" customHeight="1">
      <c r="A59" s="322">
        <v>2</v>
      </c>
      <c r="B59" s="305" t="s">
        <v>66</v>
      </c>
      <c r="C59" s="306"/>
      <c r="D59" s="306"/>
      <c r="E59" s="306"/>
      <c r="F59" s="306"/>
      <c r="G59" s="306"/>
      <c r="H59" s="308" t="s">
        <v>65</v>
      </c>
      <c r="I59" s="308"/>
      <c r="J59" s="308"/>
      <c r="K59" s="308"/>
      <c r="L59" s="308"/>
      <c r="M59" s="309" t="s">
        <v>64</v>
      </c>
      <c r="N59" s="309"/>
      <c r="O59" s="309"/>
      <c r="P59" s="309"/>
      <c r="Q59" s="309"/>
      <c r="R59" s="309"/>
      <c r="S59" s="68"/>
    </row>
    <row r="60" spans="1:19" ht="8.1" customHeight="1">
      <c r="A60" s="322"/>
      <c r="B60" s="305"/>
      <c r="C60" s="306"/>
      <c r="D60" s="306"/>
      <c r="E60" s="306"/>
      <c r="F60" s="306"/>
      <c r="G60" s="306"/>
      <c r="H60" s="297" t="s">
        <v>63</v>
      </c>
      <c r="I60" s="297"/>
      <c r="J60" s="297"/>
      <c r="K60" s="297"/>
      <c r="L60" s="297"/>
      <c r="M60" s="303" t="s">
        <v>62</v>
      </c>
      <c r="N60" s="303"/>
      <c r="O60" s="303"/>
      <c r="P60" s="303"/>
      <c r="Q60" s="303"/>
      <c r="R60" s="303"/>
      <c r="S60" s="68"/>
    </row>
    <row r="61" spans="1:19" ht="15" customHeight="1">
      <c r="A61" s="322"/>
      <c r="B61" s="305" t="s">
        <v>61</v>
      </c>
      <c r="C61" s="306"/>
      <c r="D61" s="306"/>
      <c r="E61" s="306"/>
      <c r="F61" s="306"/>
      <c r="G61" s="306"/>
      <c r="H61" s="297"/>
      <c r="I61" s="297"/>
      <c r="J61" s="297"/>
      <c r="K61" s="297"/>
      <c r="L61" s="297"/>
      <c r="M61" s="303"/>
      <c r="N61" s="303"/>
      <c r="O61" s="303"/>
      <c r="P61" s="303"/>
      <c r="Q61" s="303"/>
      <c r="R61" s="303"/>
      <c r="S61" s="68"/>
    </row>
    <row r="62" spans="1:19" ht="15" customHeight="1">
      <c r="A62" s="322"/>
      <c r="B62" s="305"/>
      <c r="C62" s="306"/>
      <c r="D62" s="306"/>
      <c r="E62" s="306"/>
      <c r="F62" s="306"/>
      <c r="G62" s="306"/>
      <c r="H62" s="297" t="s">
        <v>60</v>
      </c>
      <c r="I62" s="297"/>
      <c r="J62" s="297"/>
      <c r="K62" s="297"/>
      <c r="L62" s="297"/>
      <c r="M62" s="307" t="s">
        <v>358</v>
      </c>
      <c r="N62" s="307"/>
      <c r="O62" s="307"/>
      <c r="P62" s="307"/>
      <c r="Q62" s="307"/>
      <c r="R62" s="307"/>
      <c r="S62" s="68"/>
    </row>
    <row r="63" spans="1:19" ht="8.1" customHeight="1">
      <c r="A63" s="322"/>
      <c r="B63" s="305" t="s">
        <v>61</v>
      </c>
      <c r="C63" s="306"/>
      <c r="D63" s="306"/>
      <c r="E63" s="306"/>
      <c r="F63" s="306"/>
      <c r="G63" s="306"/>
      <c r="H63" s="297"/>
      <c r="I63" s="297"/>
      <c r="J63" s="297"/>
      <c r="K63" s="297"/>
      <c r="L63" s="297"/>
      <c r="M63" s="307"/>
      <c r="N63" s="307"/>
      <c r="O63" s="307"/>
      <c r="P63" s="307"/>
      <c r="Q63" s="307"/>
      <c r="R63" s="307"/>
      <c r="S63" s="68"/>
    </row>
    <row r="64" spans="1:19" ht="22.5" customHeight="1">
      <c r="A64" s="322"/>
      <c r="B64" s="305"/>
      <c r="C64" s="306"/>
      <c r="D64" s="306"/>
      <c r="E64" s="306"/>
      <c r="F64" s="306"/>
      <c r="G64" s="306"/>
      <c r="H64" s="298" t="s">
        <v>357</v>
      </c>
      <c r="I64" s="298"/>
      <c r="J64" s="298"/>
      <c r="K64" s="298"/>
      <c r="L64" s="298"/>
      <c r="M64" s="299" t="s">
        <v>58</v>
      </c>
      <c r="N64" s="299"/>
      <c r="O64" s="299"/>
      <c r="P64" s="299"/>
      <c r="Q64" s="299"/>
      <c r="R64" s="299"/>
      <c r="S64" s="68"/>
    </row>
    <row r="65" spans="1:19" ht="22.5" customHeight="1">
      <c r="A65" s="321">
        <v>3</v>
      </c>
      <c r="B65" s="328" t="s">
        <v>66</v>
      </c>
      <c r="C65" s="327"/>
      <c r="D65" s="327"/>
      <c r="E65" s="327"/>
      <c r="F65" s="327"/>
      <c r="G65" s="327"/>
      <c r="H65" s="304" t="s">
        <v>65</v>
      </c>
      <c r="I65" s="304"/>
      <c r="J65" s="304"/>
      <c r="K65" s="304"/>
      <c r="L65" s="304"/>
      <c r="M65" s="302" t="s">
        <v>64</v>
      </c>
      <c r="N65" s="302"/>
      <c r="O65" s="302"/>
      <c r="P65" s="302"/>
      <c r="Q65" s="302"/>
      <c r="R65" s="302"/>
      <c r="S65" s="68"/>
    </row>
    <row r="66" spans="1:19" ht="8.1" customHeight="1">
      <c r="A66" s="322"/>
      <c r="B66" s="305"/>
      <c r="C66" s="306"/>
      <c r="D66" s="306"/>
      <c r="E66" s="306"/>
      <c r="F66" s="306"/>
      <c r="G66" s="306"/>
      <c r="H66" s="297" t="s">
        <v>63</v>
      </c>
      <c r="I66" s="297"/>
      <c r="J66" s="297"/>
      <c r="K66" s="297"/>
      <c r="L66" s="297"/>
      <c r="M66" s="303" t="s">
        <v>62</v>
      </c>
      <c r="N66" s="303"/>
      <c r="O66" s="303"/>
      <c r="P66" s="303"/>
      <c r="Q66" s="303"/>
      <c r="R66" s="303"/>
      <c r="S66" s="68"/>
    </row>
    <row r="67" spans="1:19" ht="15" customHeight="1">
      <c r="A67" s="322"/>
      <c r="B67" s="305" t="s">
        <v>61</v>
      </c>
      <c r="C67" s="306"/>
      <c r="D67" s="306"/>
      <c r="E67" s="306"/>
      <c r="F67" s="306"/>
      <c r="G67" s="306"/>
      <c r="H67" s="297"/>
      <c r="I67" s="297"/>
      <c r="J67" s="297"/>
      <c r="K67" s="297"/>
      <c r="L67" s="297"/>
      <c r="M67" s="303"/>
      <c r="N67" s="303"/>
      <c r="O67" s="303"/>
      <c r="P67" s="303"/>
      <c r="Q67" s="303"/>
      <c r="R67" s="303"/>
      <c r="S67" s="68"/>
    </row>
    <row r="68" spans="1:19" ht="15" customHeight="1">
      <c r="A68" s="322"/>
      <c r="B68" s="305"/>
      <c r="C68" s="306"/>
      <c r="D68" s="306"/>
      <c r="E68" s="306"/>
      <c r="F68" s="306"/>
      <c r="G68" s="306"/>
      <c r="H68" s="297" t="s">
        <v>60</v>
      </c>
      <c r="I68" s="297"/>
      <c r="J68" s="297"/>
      <c r="K68" s="297"/>
      <c r="L68" s="297"/>
      <c r="M68" s="307" t="s">
        <v>358</v>
      </c>
      <c r="N68" s="307"/>
      <c r="O68" s="307"/>
      <c r="P68" s="307"/>
      <c r="Q68" s="307"/>
      <c r="R68" s="307"/>
      <c r="S68" s="68"/>
    </row>
    <row r="69" spans="1:19" ht="8.1" customHeight="1">
      <c r="A69" s="322"/>
      <c r="B69" s="305" t="s">
        <v>61</v>
      </c>
      <c r="C69" s="306"/>
      <c r="D69" s="306"/>
      <c r="E69" s="306"/>
      <c r="F69" s="306"/>
      <c r="G69" s="306"/>
      <c r="H69" s="297"/>
      <c r="I69" s="297"/>
      <c r="J69" s="297"/>
      <c r="K69" s="297"/>
      <c r="L69" s="297"/>
      <c r="M69" s="307"/>
      <c r="N69" s="307"/>
      <c r="O69" s="307"/>
      <c r="P69" s="307"/>
      <c r="Q69" s="307"/>
      <c r="R69" s="307"/>
      <c r="S69" s="68"/>
    </row>
    <row r="70" spans="1:19" ht="22.5" customHeight="1">
      <c r="A70" s="322"/>
      <c r="B70" s="305"/>
      <c r="C70" s="306"/>
      <c r="D70" s="306"/>
      <c r="E70" s="306"/>
      <c r="F70" s="306"/>
      <c r="G70" s="306"/>
      <c r="H70" s="298" t="s">
        <v>357</v>
      </c>
      <c r="I70" s="298"/>
      <c r="J70" s="298"/>
      <c r="K70" s="298"/>
      <c r="L70" s="298"/>
      <c r="M70" s="299" t="s">
        <v>58</v>
      </c>
      <c r="N70" s="299"/>
      <c r="O70" s="299"/>
      <c r="P70" s="299"/>
      <c r="Q70" s="299"/>
      <c r="R70" s="299"/>
      <c r="S70" s="68"/>
    </row>
    <row r="71" spans="1:19" ht="17.25" customHeight="1">
      <c r="A71" s="70" t="s">
        <v>57</v>
      </c>
      <c r="C71" s="73" t="s">
        <v>56</v>
      </c>
      <c r="L71" s="73" t="s">
        <v>49</v>
      </c>
    </row>
    <row r="72" spans="1:19" ht="17.25" customHeight="1">
      <c r="A72" s="70"/>
      <c r="C72" s="74" t="s">
        <v>55</v>
      </c>
    </row>
    <row r="73" spans="1:19" ht="17.25" customHeight="1">
      <c r="A73" s="70"/>
      <c r="C73" s="75" t="s">
        <v>54</v>
      </c>
    </row>
    <row r="74" spans="1:19">
      <c r="A74" s="76" t="s">
        <v>53</v>
      </c>
      <c r="C74" s="74"/>
    </row>
    <row r="75" spans="1:19">
      <c r="A75" s="77" t="s">
        <v>52</v>
      </c>
      <c r="C75" s="74"/>
    </row>
    <row r="76" spans="1:19">
      <c r="A76" s="77" t="s">
        <v>51</v>
      </c>
      <c r="C76" s="74"/>
    </row>
    <row r="77" spans="1:19">
      <c r="A77" s="78" t="s">
        <v>50</v>
      </c>
      <c r="C77" s="74"/>
    </row>
    <row r="78" spans="1:19" ht="13.5" customHeight="1">
      <c r="A78" s="77" t="s">
        <v>359</v>
      </c>
      <c r="B78" s="79"/>
      <c r="C78" s="79"/>
      <c r="D78" s="79"/>
      <c r="E78" s="79"/>
      <c r="F78" s="79"/>
      <c r="G78" s="79"/>
      <c r="H78" s="79"/>
      <c r="I78" s="79"/>
      <c r="J78" s="79"/>
      <c r="K78" s="79"/>
      <c r="L78" s="79"/>
      <c r="M78" s="79"/>
      <c r="N78" s="79"/>
      <c r="O78" s="79"/>
      <c r="P78" s="79"/>
      <c r="Q78" s="79"/>
      <c r="R78" s="79"/>
      <c r="S78" s="79"/>
    </row>
    <row r="79" spans="1:19" ht="17.25" customHeight="1">
      <c r="A79" s="70"/>
      <c r="C79" s="73" t="s">
        <v>49</v>
      </c>
    </row>
    <row r="80" spans="1:19" ht="14.25" thickBot="1"/>
    <row r="81" spans="1:19" ht="16.5" customHeight="1">
      <c r="A81" s="80">
        <v>3</v>
      </c>
      <c r="P81" s="57" t="s">
        <v>75</v>
      </c>
      <c r="Q81" s="58"/>
      <c r="R81" s="59"/>
    </row>
    <row r="82" spans="1:19" ht="27.75" customHeight="1" thickBot="1">
      <c r="A82" s="311" t="s">
        <v>35</v>
      </c>
      <c r="B82" s="311"/>
      <c r="C82" s="316">
        <f>①団体申込書!$C$6</f>
        <v>0</v>
      </c>
      <c r="D82" s="316"/>
      <c r="E82" s="316"/>
      <c r="F82" s="316"/>
      <c r="G82" s="316"/>
      <c r="H82" s="316"/>
      <c r="I82" s="316"/>
      <c r="J82" s="311" t="s">
        <v>74</v>
      </c>
      <c r="K82" s="311"/>
      <c r="L82" s="317"/>
      <c r="M82" s="317"/>
      <c r="P82" s="318">
        <f>②チーム申込書!$G$25</f>
        <v>0</v>
      </c>
      <c r="Q82" s="319"/>
      <c r="R82" s="320"/>
    </row>
    <row r="83" spans="1:19" ht="13.5" customHeight="1">
      <c r="A83" s="60"/>
      <c r="B83" s="60"/>
      <c r="C83" s="61"/>
      <c r="D83" s="61"/>
      <c r="E83" s="61"/>
      <c r="F83" s="61"/>
      <c r="G83" s="61"/>
      <c r="H83" s="61"/>
      <c r="I83" s="61"/>
      <c r="J83" s="60"/>
      <c r="K83" s="60"/>
      <c r="L83" s="62"/>
      <c r="M83" s="62"/>
      <c r="P83" s="64"/>
      <c r="Q83" s="65"/>
      <c r="R83" s="64"/>
    </row>
    <row r="84" spans="1:19" ht="27" customHeight="1">
      <c r="A84" s="310" t="s">
        <v>73</v>
      </c>
      <c r="B84" s="311"/>
      <c r="C84" s="312">
        <f>②チーム申込書!$D$20</f>
        <v>0</v>
      </c>
      <c r="D84" s="313"/>
      <c r="E84" s="313"/>
      <c r="F84" s="313"/>
      <c r="G84" s="313"/>
      <c r="H84" s="313"/>
      <c r="I84" s="314"/>
      <c r="J84" s="60"/>
      <c r="K84" s="60"/>
      <c r="L84" s="62"/>
      <c r="M84" s="62"/>
      <c r="N84" s="63"/>
      <c r="P84" s="64"/>
      <c r="Q84" s="65"/>
      <c r="R84" s="64"/>
    </row>
    <row r="86" spans="1:19" s="68" customFormat="1" ht="23.25" customHeight="1">
      <c r="A86" s="331" t="s">
        <v>217</v>
      </c>
      <c r="B86" s="332"/>
      <c r="C86" s="329">
        <f>②チーム申込書!$C$23</f>
        <v>0</v>
      </c>
      <c r="D86" s="330"/>
      <c r="E86" s="196" t="s">
        <v>330</v>
      </c>
      <c r="F86" s="329">
        <f>②チーム申込書!$E$23</f>
        <v>0</v>
      </c>
      <c r="G86" s="330"/>
      <c r="H86" s="66" t="s">
        <v>177</v>
      </c>
      <c r="I86" s="329">
        <f>②チーム申込書!$G$23</f>
        <v>0</v>
      </c>
      <c r="J86" s="329"/>
      <c r="K86" s="196" t="s">
        <v>333</v>
      </c>
      <c r="L86" s="67">
        <f>②チーム申込書!$I$23</f>
        <v>0</v>
      </c>
      <c r="M86" s="66" t="s">
        <v>218</v>
      </c>
      <c r="N86" s="329">
        <f>②チーム申込書!$C$25</f>
        <v>0</v>
      </c>
      <c r="O86" s="330"/>
    </row>
    <row r="87" spans="1:19">
      <c r="A87" s="69"/>
      <c r="B87" s="60"/>
      <c r="C87" s="60"/>
      <c r="D87" s="60"/>
      <c r="F87" s="60"/>
      <c r="G87" s="60"/>
      <c r="H87" s="60"/>
      <c r="I87" s="60"/>
      <c r="K87" s="60"/>
      <c r="L87" s="60"/>
      <c r="M87" s="60"/>
      <c r="N87" s="60"/>
    </row>
    <row r="88" spans="1:19" ht="17.25" customHeight="1">
      <c r="A88" s="70" t="s">
        <v>324</v>
      </c>
      <c r="M88" s="71"/>
      <c r="N88" s="71"/>
      <c r="O88" s="71"/>
      <c r="P88" s="71"/>
      <c r="Q88" s="71"/>
      <c r="R88" s="71"/>
    </row>
    <row r="89" spans="1:19" ht="11.25" customHeight="1">
      <c r="A89" s="70"/>
    </row>
    <row r="90" spans="1:19" ht="17.25" customHeight="1">
      <c r="A90" s="325" t="s">
        <v>72</v>
      </c>
      <c r="B90" s="311" t="s">
        <v>71</v>
      </c>
      <c r="C90" s="311"/>
      <c r="D90" s="311"/>
      <c r="E90" s="311"/>
      <c r="F90" s="311"/>
      <c r="G90" s="311"/>
      <c r="H90" s="324" t="s">
        <v>70</v>
      </c>
      <c r="I90" s="324"/>
      <c r="J90" s="324"/>
      <c r="K90" s="324"/>
      <c r="L90" s="324"/>
      <c r="M90" s="300" t="s">
        <v>69</v>
      </c>
      <c r="N90" s="300"/>
      <c r="O90" s="300"/>
      <c r="P90" s="300"/>
      <c r="Q90" s="300"/>
      <c r="R90" s="300"/>
      <c r="S90" s="68"/>
    </row>
    <row r="91" spans="1:19" ht="11.25" customHeight="1" thickBot="1">
      <c r="A91" s="326"/>
      <c r="B91" s="323"/>
      <c r="C91" s="323"/>
      <c r="D91" s="323"/>
      <c r="E91" s="323"/>
      <c r="F91" s="323"/>
      <c r="G91" s="323"/>
      <c r="H91" s="301" t="s">
        <v>68</v>
      </c>
      <c r="I91" s="301"/>
      <c r="J91" s="301"/>
      <c r="K91" s="301"/>
      <c r="L91" s="301"/>
      <c r="M91" s="301" t="s">
        <v>67</v>
      </c>
      <c r="N91" s="301"/>
      <c r="O91" s="301"/>
      <c r="P91" s="301"/>
      <c r="Q91" s="301"/>
      <c r="R91" s="301"/>
      <c r="S91" s="72"/>
    </row>
    <row r="92" spans="1:19" ht="22.5" customHeight="1" thickTop="1">
      <c r="A92" s="321">
        <v>1</v>
      </c>
      <c r="B92" s="328" t="s">
        <v>66</v>
      </c>
      <c r="C92" s="327"/>
      <c r="D92" s="327"/>
      <c r="E92" s="327"/>
      <c r="F92" s="327"/>
      <c r="G92" s="327"/>
      <c r="H92" s="304" t="s">
        <v>65</v>
      </c>
      <c r="I92" s="304"/>
      <c r="J92" s="304"/>
      <c r="K92" s="304"/>
      <c r="L92" s="304"/>
      <c r="M92" s="302" t="s">
        <v>64</v>
      </c>
      <c r="N92" s="302"/>
      <c r="O92" s="302"/>
      <c r="P92" s="302"/>
      <c r="Q92" s="302"/>
      <c r="R92" s="302"/>
      <c r="S92" s="68"/>
    </row>
    <row r="93" spans="1:19" ht="8.1" customHeight="1">
      <c r="A93" s="322"/>
      <c r="B93" s="305"/>
      <c r="C93" s="306"/>
      <c r="D93" s="306"/>
      <c r="E93" s="306"/>
      <c r="F93" s="306"/>
      <c r="G93" s="306"/>
      <c r="H93" s="297" t="s">
        <v>63</v>
      </c>
      <c r="I93" s="297"/>
      <c r="J93" s="297"/>
      <c r="K93" s="297"/>
      <c r="L93" s="297"/>
      <c r="M93" s="303" t="s">
        <v>62</v>
      </c>
      <c r="N93" s="303"/>
      <c r="O93" s="303"/>
      <c r="P93" s="303"/>
      <c r="Q93" s="303"/>
      <c r="R93" s="303"/>
      <c r="S93" s="68"/>
    </row>
    <row r="94" spans="1:19" ht="15" customHeight="1">
      <c r="A94" s="322"/>
      <c r="B94" s="305" t="s">
        <v>61</v>
      </c>
      <c r="C94" s="306"/>
      <c r="D94" s="306"/>
      <c r="E94" s="306"/>
      <c r="F94" s="306"/>
      <c r="G94" s="306"/>
      <c r="H94" s="297"/>
      <c r="I94" s="297"/>
      <c r="J94" s="297"/>
      <c r="K94" s="297"/>
      <c r="L94" s="297"/>
      <c r="M94" s="303"/>
      <c r="N94" s="303"/>
      <c r="O94" s="303"/>
      <c r="P94" s="303"/>
      <c r="Q94" s="303"/>
      <c r="R94" s="303"/>
      <c r="S94" s="68"/>
    </row>
    <row r="95" spans="1:19" ht="15" customHeight="1">
      <c r="A95" s="322"/>
      <c r="B95" s="305"/>
      <c r="C95" s="306"/>
      <c r="D95" s="306"/>
      <c r="E95" s="306"/>
      <c r="F95" s="306"/>
      <c r="G95" s="306"/>
      <c r="H95" s="297" t="s">
        <v>60</v>
      </c>
      <c r="I95" s="297"/>
      <c r="J95" s="297"/>
      <c r="K95" s="297"/>
      <c r="L95" s="297"/>
      <c r="M95" s="307" t="s">
        <v>358</v>
      </c>
      <c r="N95" s="307"/>
      <c r="O95" s="307"/>
      <c r="P95" s="307"/>
      <c r="Q95" s="307"/>
      <c r="R95" s="307"/>
      <c r="S95" s="68"/>
    </row>
    <row r="96" spans="1:19" ht="8.1" customHeight="1">
      <c r="A96" s="322"/>
      <c r="B96" s="305" t="s">
        <v>59</v>
      </c>
      <c r="C96" s="306"/>
      <c r="D96" s="306"/>
      <c r="E96" s="306"/>
      <c r="F96" s="306"/>
      <c r="G96" s="306"/>
      <c r="H96" s="297"/>
      <c r="I96" s="297"/>
      <c r="J96" s="297"/>
      <c r="K96" s="297"/>
      <c r="L96" s="297"/>
      <c r="M96" s="307"/>
      <c r="N96" s="307"/>
      <c r="O96" s="307"/>
      <c r="P96" s="307"/>
      <c r="Q96" s="307"/>
      <c r="R96" s="307"/>
      <c r="S96" s="68"/>
    </row>
    <row r="97" spans="1:19" ht="22.5" customHeight="1">
      <c r="A97" s="322"/>
      <c r="B97" s="305"/>
      <c r="C97" s="306"/>
      <c r="D97" s="306"/>
      <c r="E97" s="306"/>
      <c r="F97" s="306"/>
      <c r="G97" s="306"/>
      <c r="H97" s="298" t="s">
        <v>357</v>
      </c>
      <c r="I97" s="298"/>
      <c r="J97" s="298"/>
      <c r="K97" s="298"/>
      <c r="L97" s="298"/>
      <c r="M97" s="299" t="s">
        <v>58</v>
      </c>
      <c r="N97" s="299"/>
      <c r="O97" s="299"/>
      <c r="P97" s="299"/>
      <c r="Q97" s="299"/>
      <c r="R97" s="299"/>
      <c r="S97" s="68"/>
    </row>
    <row r="98" spans="1:19" ht="22.5" customHeight="1">
      <c r="A98" s="322">
        <v>2</v>
      </c>
      <c r="B98" s="305" t="s">
        <v>66</v>
      </c>
      <c r="C98" s="306"/>
      <c r="D98" s="306"/>
      <c r="E98" s="306"/>
      <c r="F98" s="306"/>
      <c r="G98" s="306"/>
      <c r="H98" s="308" t="s">
        <v>65</v>
      </c>
      <c r="I98" s="308"/>
      <c r="J98" s="308"/>
      <c r="K98" s="308"/>
      <c r="L98" s="308"/>
      <c r="M98" s="309" t="s">
        <v>64</v>
      </c>
      <c r="N98" s="309"/>
      <c r="O98" s="309"/>
      <c r="P98" s="309"/>
      <c r="Q98" s="309"/>
      <c r="R98" s="309"/>
      <c r="S98" s="68"/>
    </row>
    <row r="99" spans="1:19" ht="8.1" customHeight="1">
      <c r="A99" s="322"/>
      <c r="B99" s="305"/>
      <c r="C99" s="306"/>
      <c r="D99" s="306"/>
      <c r="E99" s="306"/>
      <c r="F99" s="306"/>
      <c r="G99" s="306"/>
      <c r="H99" s="297" t="s">
        <v>63</v>
      </c>
      <c r="I99" s="297"/>
      <c r="J99" s="297"/>
      <c r="K99" s="297"/>
      <c r="L99" s="297"/>
      <c r="M99" s="303" t="s">
        <v>62</v>
      </c>
      <c r="N99" s="303"/>
      <c r="O99" s="303"/>
      <c r="P99" s="303"/>
      <c r="Q99" s="303"/>
      <c r="R99" s="303"/>
      <c r="S99" s="68"/>
    </row>
    <row r="100" spans="1:19" ht="15" customHeight="1">
      <c r="A100" s="322"/>
      <c r="B100" s="305" t="s">
        <v>61</v>
      </c>
      <c r="C100" s="306"/>
      <c r="D100" s="306"/>
      <c r="E100" s="306"/>
      <c r="F100" s="306"/>
      <c r="G100" s="306"/>
      <c r="H100" s="297"/>
      <c r="I100" s="297"/>
      <c r="J100" s="297"/>
      <c r="K100" s="297"/>
      <c r="L100" s="297"/>
      <c r="M100" s="303"/>
      <c r="N100" s="303"/>
      <c r="O100" s="303"/>
      <c r="P100" s="303"/>
      <c r="Q100" s="303"/>
      <c r="R100" s="303"/>
      <c r="S100" s="68"/>
    </row>
    <row r="101" spans="1:19" ht="15" customHeight="1">
      <c r="A101" s="322"/>
      <c r="B101" s="305"/>
      <c r="C101" s="306"/>
      <c r="D101" s="306"/>
      <c r="E101" s="306"/>
      <c r="F101" s="306"/>
      <c r="G101" s="306"/>
      <c r="H101" s="297" t="s">
        <v>60</v>
      </c>
      <c r="I101" s="297"/>
      <c r="J101" s="297"/>
      <c r="K101" s="297"/>
      <c r="L101" s="297"/>
      <c r="M101" s="307" t="s">
        <v>358</v>
      </c>
      <c r="N101" s="307"/>
      <c r="O101" s="307"/>
      <c r="P101" s="307"/>
      <c r="Q101" s="307"/>
      <c r="R101" s="307"/>
      <c r="S101" s="68"/>
    </row>
    <row r="102" spans="1:19" ht="8.1" customHeight="1">
      <c r="A102" s="322"/>
      <c r="B102" s="305" t="s">
        <v>61</v>
      </c>
      <c r="C102" s="306"/>
      <c r="D102" s="306"/>
      <c r="E102" s="306"/>
      <c r="F102" s="306"/>
      <c r="G102" s="306"/>
      <c r="H102" s="297"/>
      <c r="I102" s="297"/>
      <c r="J102" s="297"/>
      <c r="K102" s="297"/>
      <c r="L102" s="297"/>
      <c r="M102" s="307"/>
      <c r="N102" s="307"/>
      <c r="O102" s="307"/>
      <c r="P102" s="307"/>
      <c r="Q102" s="307"/>
      <c r="R102" s="307"/>
      <c r="S102" s="68"/>
    </row>
    <row r="103" spans="1:19" ht="22.5" customHeight="1">
      <c r="A103" s="322"/>
      <c r="B103" s="305"/>
      <c r="C103" s="306"/>
      <c r="D103" s="306"/>
      <c r="E103" s="306"/>
      <c r="F103" s="306"/>
      <c r="G103" s="306"/>
      <c r="H103" s="298" t="s">
        <v>357</v>
      </c>
      <c r="I103" s="298"/>
      <c r="J103" s="298"/>
      <c r="K103" s="298"/>
      <c r="L103" s="298"/>
      <c r="M103" s="299" t="s">
        <v>58</v>
      </c>
      <c r="N103" s="299"/>
      <c r="O103" s="299"/>
      <c r="P103" s="299"/>
      <c r="Q103" s="299"/>
      <c r="R103" s="299"/>
      <c r="S103" s="68"/>
    </row>
    <row r="104" spans="1:19" ht="22.5" customHeight="1">
      <c r="A104" s="321">
        <v>3</v>
      </c>
      <c r="B104" s="328" t="s">
        <v>66</v>
      </c>
      <c r="C104" s="327"/>
      <c r="D104" s="327"/>
      <c r="E104" s="327"/>
      <c r="F104" s="327"/>
      <c r="G104" s="327"/>
      <c r="H104" s="304" t="s">
        <v>65</v>
      </c>
      <c r="I104" s="304"/>
      <c r="J104" s="304"/>
      <c r="K104" s="304"/>
      <c r="L104" s="304"/>
      <c r="M104" s="302" t="s">
        <v>64</v>
      </c>
      <c r="N104" s="302"/>
      <c r="O104" s="302"/>
      <c r="P104" s="302"/>
      <c r="Q104" s="302"/>
      <c r="R104" s="302"/>
      <c r="S104" s="68"/>
    </row>
    <row r="105" spans="1:19" ht="8.1" customHeight="1">
      <c r="A105" s="322"/>
      <c r="B105" s="305"/>
      <c r="C105" s="306"/>
      <c r="D105" s="306"/>
      <c r="E105" s="306"/>
      <c r="F105" s="306"/>
      <c r="G105" s="306"/>
      <c r="H105" s="297" t="s">
        <v>63</v>
      </c>
      <c r="I105" s="297"/>
      <c r="J105" s="297"/>
      <c r="K105" s="297"/>
      <c r="L105" s="297"/>
      <c r="M105" s="303" t="s">
        <v>62</v>
      </c>
      <c r="N105" s="303"/>
      <c r="O105" s="303"/>
      <c r="P105" s="303"/>
      <c r="Q105" s="303"/>
      <c r="R105" s="303"/>
      <c r="S105" s="68"/>
    </row>
    <row r="106" spans="1:19" ht="15" customHeight="1">
      <c r="A106" s="322"/>
      <c r="B106" s="305" t="s">
        <v>61</v>
      </c>
      <c r="C106" s="306"/>
      <c r="D106" s="306"/>
      <c r="E106" s="306"/>
      <c r="F106" s="306"/>
      <c r="G106" s="306"/>
      <c r="H106" s="297"/>
      <c r="I106" s="297"/>
      <c r="J106" s="297"/>
      <c r="K106" s="297"/>
      <c r="L106" s="297"/>
      <c r="M106" s="303"/>
      <c r="N106" s="303"/>
      <c r="O106" s="303"/>
      <c r="P106" s="303"/>
      <c r="Q106" s="303"/>
      <c r="R106" s="303"/>
      <c r="S106" s="68"/>
    </row>
    <row r="107" spans="1:19" ht="15" customHeight="1">
      <c r="A107" s="322"/>
      <c r="B107" s="305"/>
      <c r="C107" s="306"/>
      <c r="D107" s="306"/>
      <c r="E107" s="306"/>
      <c r="F107" s="306"/>
      <c r="G107" s="306"/>
      <c r="H107" s="297" t="s">
        <v>60</v>
      </c>
      <c r="I107" s="297"/>
      <c r="J107" s="297"/>
      <c r="K107" s="297"/>
      <c r="L107" s="297"/>
      <c r="M107" s="307" t="s">
        <v>358</v>
      </c>
      <c r="N107" s="307"/>
      <c r="O107" s="307"/>
      <c r="P107" s="307"/>
      <c r="Q107" s="307"/>
      <c r="R107" s="307"/>
      <c r="S107" s="68"/>
    </row>
    <row r="108" spans="1:19" ht="8.1" customHeight="1">
      <c r="A108" s="322"/>
      <c r="B108" s="305" t="s">
        <v>61</v>
      </c>
      <c r="C108" s="306"/>
      <c r="D108" s="306"/>
      <c r="E108" s="306"/>
      <c r="F108" s="306"/>
      <c r="G108" s="306"/>
      <c r="H108" s="297"/>
      <c r="I108" s="297"/>
      <c r="J108" s="297"/>
      <c r="K108" s="297"/>
      <c r="L108" s="297"/>
      <c r="M108" s="307"/>
      <c r="N108" s="307"/>
      <c r="O108" s="307"/>
      <c r="P108" s="307"/>
      <c r="Q108" s="307"/>
      <c r="R108" s="307"/>
      <c r="S108" s="68"/>
    </row>
    <row r="109" spans="1:19" ht="22.5" customHeight="1">
      <c r="A109" s="322"/>
      <c r="B109" s="305"/>
      <c r="C109" s="306"/>
      <c r="D109" s="306"/>
      <c r="E109" s="306"/>
      <c r="F109" s="306"/>
      <c r="G109" s="306"/>
      <c r="H109" s="298" t="s">
        <v>357</v>
      </c>
      <c r="I109" s="298"/>
      <c r="J109" s="298"/>
      <c r="K109" s="298"/>
      <c r="L109" s="298"/>
      <c r="M109" s="299" t="s">
        <v>58</v>
      </c>
      <c r="N109" s="299"/>
      <c r="O109" s="299"/>
      <c r="P109" s="299"/>
      <c r="Q109" s="299"/>
      <c r="R109" s="299"/>
      <c r="S109" s="68"/>
    </row>
    <row r="110" spans="1:19" ht="17.25" customHeight="1">
      <c r="A110" s="70" t="s">
        <v>57</v>
      </c>
      <c r="C110" s="73" t="s">
        <v>56</v>
      </c>
      <c r="L110" s="73" t="s">
        <v>49</v>
      </c>
    </row>
    <row r="111" spans="1:19" ht="17.25" customHeight="1">
      <c r="A111" s="70"/>
      <c r="C111" s="74" t="s">
        <v>55</v>
      </c>
    </row>
    <row r="112" spans="1:19" ht="17.25" customHeight="1">
      <c r="A112" s="70"/>
      <c r="C112" s="75" t="s">
        <v>54</v>
      </c>
    </row>
    <row r="113" spans="1:19">
      <c r="A113" s="76" t="s">
        <v>53</v>
      </c>
      <c r="C113" s="74"/>
    </row>
    <row r="114" spans="1:19">
      <c r="A114" s="77" t="s">
        <v>52</v>
      </c>
      <c r="C114" s="74"/>
    </row>
    <row r="115" spans="1:19">
      <c r="A115" s="77" t="s">
        <v>51</v>
      </c>
      <c r="C115" s="74"/>
    </row>
    <row r="116" spans="1:19">
      <c r="A116" s="78" t="s">
        <v>50</v>
      </c>
      <c r="C116" s="74"/>
    </row>
    <row r="117" spans="1:19" ht="13.5" customHeight="1">
      <c r="A117" s="77" t="s">
        <v>359</v>
      </c>
      <c r="B117" s="79"/>
      <c r="C117" s="79"/>
      <c r="D117" s="79"/>
      <c r="E117" s="79"/>
      <c r="F117" s="79"/>
      <c r="G117" s="79"/>
      <c r="H117" s="79"/>
      <c r="I117" s="79"/>
      <c r="J117" s="79"/>
      <c r="K117" s="79"/>
      <c r="L117" s="79"/>
      <c r="M117" s="79"/>
      <c r="N117" s="79"/>
      <c r="O117" s="79"/>
      <c r="P117" s="79"/>
      <c r="Q117" s="79"/>
      <c r="R117" s="79"/>
      <c r="S117" s="79"/>
    </row>
    <row r="118" spans="1:19" ht="17.25" customHeight="1">
      <c r="A118" s="70"/>
      <c r="C118" s="73" t="s">
        <v>49</v>
      </c>
    </row>
    <row r="119" spans="1:19" ht="14.25" thickBot="1"/>
    <row r="120" spans="1:19" ht="16.5" customHeight="1">
      <c r="A120" s="80">
        <v>4</v>
      </c>
      <c r="P120" s="57" t="s">
        <v>75</v>
      </c>
      <c r="Q120" s="58"/>
      <c r="R120" s="59"/>
    </row>
    <row r="121" spans="1:19" ht="27.75" customHeight="1" thickBot="1">
      <c r="A121" s="311" t="s">
        <v>35</v>
      </c>
      <c r="B121" s="311"/>
      <c r="C121" s="316">
        <f>①団体申込書!$C$6</f>
        <v>0</v>
      </c>
      <c r="D121" s="316"/>
      <c r="E121" s="316"/>
      <c r="F121" s="316"/>
      <c r="G121" s="316"/>
      <c r="H121" s="316"/>
      <c r="I121" s="316"/>
      <c r="J121" s="311" t="s">
        <v>74</v>
      </c>
      <c r="K121" s="311"/>
      <c r="L121" s="317"/>
      <c r="M121" s="317"/>
      <c r="P121" s="318">
        <f>②チーム申込書!$G$32</f>
        <v>0</v>
      </c>
      <c r="Q121" s="319"/>
      <c r="R121" s="320"/>
    </row>
    <row r="122" spans="1:19" ht="13.5" customHeight="1">
      <c r="A122" s="60"/>
      <c r="B122" s="60"/>
      <c r="C122" s="61"/>
      <c r="D122" s="61"/>
      <c r="E122" s="61"/>
      <c r="F122" s="61"/>
      <c r="G122" s="61"/>
      <c r="H122" s="61"/>
      <c r="I122" s="61"/>
      <c r="J122" s="60"/>
      <c r="K122" s="60"/>
      <c r="L122" s="62"/>
      <c r="M122" s="62"/>
      <c r="P122" s="64"/>
      <c r="Q122" s="65"/>
      <c r="R122" s="64"/>
    </row>
    <row r="123" spans="1:19" ht="27" customHeight="1">
      <c r="A123" s="310" t="s">
        <v>73</v>
      </c>
      <c r="B123" s="311"/>
      <c r="C123" s="312">
        <f>②チーム申込書!$D$27</f>
        <v>0</v>
      </c>
      <c r="D123" s="313"/>
      <c r="E123" s="313"/>
      <c r="F123" s="313"/>
      <c r="G123" s="313"/>
      <c r="H123" s="313"/>
      <c r="I123" s="314"/>
      <c r="J123" s="60"/>
      <c r="K123" s="60"/>
      <c r="L123" s="62"/>
      <c r="M123" s="62"/>
      <c r="P123" s="64"/>
      <c r="Q123" s="65"/>
      <c r="R123" s="64"/>
    </row>
    <row r="125" spans="1:19" s="68" customFormat="1" ht="23.25" customHeight="1">
      <c r="A125" s="331" t="s">
        <v>217</v>
      </c>
      <c r="B125" s="332"/>
      <c r="C125" s="329">
        <f>②チーム申込書!$C$30</f>
        <v>0</v>
      </c>
      <c r="D125" s="330"/>
      <c r="E125" s="196" t="s">
        <v>330</v>
      </c>
      <c r="F125" s="329">
        <f>②チーム申込書!$E$30</f>
        <v>0</v>
      </c>
      <c r="G125" s="330"/>
      <c r="H125" s="66" t="s">
        <v>177</v>
      </c>
      <c r="I125" s="329">
        <f>②チーム申込書!$G$30</f>
        <v>0</v>
      </c>
      <c r="J125" s="329"/>
      <c r="K125" s="196" t="s">
        <v>333</v>
      </c>
      <c r="L125" s="67">
        <f>②チーム申込書!$I$30</f>
        <v>0</v>
      </c>
      <c r="M125" s="66" t="s">
        <v>218</v>
      </c>
      <c r="N125" s="329">
        <f>②チーム申込書!$C$32</f>
        <v>0</v>
      </c>
      <c r="O125" s="330"/>
    </row>
    <row r="126" spans="1:19">
      <c r="A126" s="69"/>
      <c r="B126" s="60"/>
      <c r="C126" s="60"/>
      <c r="D126" s="60"/>
      <c r="F126" s="60"/>
      <c r="G126" s="60"/>
      <c r="H126" s="60"/>
      <c r="I126" s="60"/>
      <c r="K126" s="60"/>
      <c r="L126" s="60"/>
      <c r="M126" s="60"/>
      <c r="N126" s="60"/>
    </row>
    <row r="127" spans="1:19" ht="17.25" customHeight="1">
      <c r="A127" s="70" t="s">
        <v>324</v>
      </c>
      <c r="M127" s="71"/>
      <c r="N127" s="71"/>
      <c r="O127" s="71"/>
      <c r="P127" s="71"/>
      <c r="Q127" s="71"/>
      <c r="R127" s="71"/>
    </row>
    <row r="128" spans="1:19" ht="11.25" customHeight="1">
      <c r="A128" s="70"/>
    </row>
    <row r="129" spans="1:19" ht="17.25" customHeight="1">
      <c r="A129" s="325" t="s">
        <v>72</v>
      </c>
      <c r="B129" s="311" t="s">
        <v>71</v>
      </c>
      <c r="C129" s="311"/>
      <c r="D129" s="311"/>
      <c r="E129" s="311"/>
      <c r="F129" s="311"/>
      <c r="G129" s="311"/>
      <c r="H129" s="324" t="s">
        <v>70</v>
      </c>
      <c r="I129" s="324"/>
      <c r="J129" s="324"/>
      <c r="K129" s="324"/>
      <c r="L129" s="324"/>
      <c r="M129" s="300" t="s">
        <v>69</v>
      </c>
      <c r="N129" s="300"/>
      <c r="O129" s="300"/>
      <c r="P129" s="300"/>
      <c r="Q129" s="300"/>
      <c r="R129" s="300"/>
      <c r="S129" s="68"/>
    </row>
    <row r="130" spans="1:19" ht="11.25" customHeight="1" thickBot="1">
      <c r="A130" s="326"/>
      <c r="B130" s="323"/>
      <c r="C130" s="323"/>
      <c r="D130" s="323"/>
      <c r="E130" s="323"/>
      <c r="F130" s="323"/>
      <c r="G130" s="323"/>
      <c r="H130" s="301" t="s">
        <v>68</v>
      </c>
      <c r="I130" s="301"/>
      <c r="J130" s="301"/>
      <c r="K130" s="301"/>
      <c r="L130" s="301"/>
      <c r="M130" s="301" t="s">
        <v>67</v>
      </c>
      <c r="N130" s="301"/>
      <c r="O130" s="301"/>
      <c r="P130" s="301"/>
      <c r="Q130" s="301"/>
      <c r="R130" s="301"/>
      <c r="S130" s="72"/>
    </row>
    <row r="131" spans="1:19" ht="22.5" customHeight="1" thickTop="1">
      <c r="A131" s="321">
        <v>1</v>
      </c>
      <c r="B131" s="328" t="s">
        <v>66</v>
      </c>
      <c r="C131" s="327"/>
      <c r="D131" s="327"/>
      <c r="E131" s="327"/>
      <c r="F131" s="327"/>
      <c r="G131" s="327"/>
      <c r="H131" s="304" t="s">
        <v>65</v>
      </c>
      <c r="I131" s="304"/>
      <c r="J131" s="304"/>
      <c r="K131" s="304"/>
      <c r="L131" s="304"/>
      <c r="M131" s="302" t="s">
        <v>64</v>
      </c>
      <c r="N131" s="302"/>
      <c r="O131" s="302"/>
      <c r="P131" s="302"/>
      <c r="Q131" s="302"/>
      <c r="R131" s="302"/>
      <c r="S131" s="68"/>
    </row>
    <row r="132" spans="1:19" ht="8.1" customHeight="1">
      <c r="A132" s="322"/>
      <c r="B132" s="305"/>
      <c r="C132" s="306"/>
      <c r="D132" s="306"/>
      <c r="E132" s="306"/>
      <c r="F132" s="306"/>
      <c r="G132" s="306"/>
      <c r="H132" s="297" t="s">
        <v>63</v>
      </c>
      <c r="I132" s="297"/>
      <c r="J132" s="297"/>
      <c r="K132" s="297"/>
      <c r="L132" s="297"/>
      <c r="M132" s="303" t="s">
        <v>62</v>
      </c>
      <c r="N132" s="303"/>
      <c r="O132" s="303"/>
      <c r="P132" s="303"/>
      <c r="Q132" s="303"/>
      <c r="R132" s="303"/>
      <c r="S132" s="68"/>
    </row>
    <row r="133" spans="1:19" ht="15" customHeight="1">
      <c r="A133" s="322"/>
      <c r="B133" s="305" t="s">
        <v>61</v>
      </c>
      <c r="C133" s="306"/>
      <c r="D133" s="306"/>
      <c r="E133" s="306"/>
      <c r="F133" s="306"/>
      <c r="G133" s="306"/>
      <c r="H133" s="297"/>
      <c r="I133" s="297"/>
      <c r="J133" s="297"/>
      <c r="K133" s="297"/>
      <c r="L133" s="297"/>
      <c r="M133" s="303"/>
      <c r="N133" s="303"/>
      <c r="O133" s="303"/>
      <c r="P133" s="303"/>
      <c r="Q133" s="303"/>
      <c r="R133" s="303"/>
      <c r="S133" s="68"/>
    </row>
    <row r="134" spans="1:19" ht="15" customHeight="1">
      <c r="A134" s="322"/>
      <c r="B134" s="305"/>
      <c r="C134" s="306"/>
      <c r="D134" s="306"/>
      <c r="E134" s="306"/>
      <c r="F134" s="306"/>
      <c r="G134" s="306"/>
      <c r="H134" s="297" t="s">
        <v>60</v>
      </c>
      <c r="I134" s="297"/>
      <c r="J134" s="297"/>
      <c r="K134" s="297"/>
      <c r="L134" s="297"/>
      <c r="M134" s="307" t="s">
        <v>358</v>
      </c>
      <c r="N134" s="307"/>
      <c r="O134" s="307"/>
      <c r="P134" s="307"/>
      <c r="Q134" s="307"/>
      <c r="R134" s="307"/>
      <c r="S134" s="68"/>
    </row>
    <row r="135" spans="1:19" ht="8.1" customHeight="1">
      <c r="A135" s="322"/>
      <c r="B135" s="305" t="s">
        <v>59</v>
      </c>
      <c r="C135" s="306"/>
      <c r="D135" s="306"/>
      <c r="E135" s="306"/>
      <c r="F135" s="306"/>
      <c r="G135" s="306"/>
      <c r="H135" s="297"/>
      <c r="I135" s="297"/>
      <c r="J135" s="297"/>
      <c r="K135" s="297"/>
      <c r="L135" s="297"/>
      <c r="M135" s="307"/>
      <c r="N135" s="307"/>
      <c r="O135" s="307"/>
      <c r="P135" s="307"/>
      <c r="Q135" s="307"/>
      <c r="R135" s="307"/>
      <c r="S135" s="68"/>
    </row>
    <row r="136" spans="1:19" ht="22.5" customHeight="1">
      <c r="A136" s="322"/>
      <c r="B136" s="305"/>
      <c r="C136" s="306"/>
      <c r="D136" s="306"/>
      <c r="E136" s="306"/>
      <c r="F136" s="306"/>
      <c r="G136" s="306"/>
      <c r="H136" s="298" t="s">
        <v>357</v>
      </c>
      <c r="I136" s="298"/>
      <c r="J136" s="298"/>
      <c r="K136" s="298"/>
      <c r="L136" s="298"/>
      <c r="M136" s="299" t="s">
        <v>58</v>
      </c>
      <c r="N136" s="299"/>
      <c r="O136" s="299"/>
      <c r="P136" s="299"/>
      <c r="Q136" s="299"/>
      <c r="R136" s="299"/>
      <c r="S136" s="68"/>
    </row>
    <row r="137" spans="1:19" ht="22.5" customHeight="1">
      <c r="A137" s="322">
        <v>2</v>
      </c>
      <c r="B137" s="305" t="s">
        <v>66</v>
      </c>
      <c r="C137" s="306"/>
      <c r="D137" s="306"/>
      <c r="E137" s="306"/>
      <c r="F137" s="306"/>
      <c r="G137" s="306"/>
      <c r="H137" s="308" t="s">
        <v>65</v>
      </c>
      <c r="I137" s="308"/>
      <c r="J137" s="308"/>
      <c r="K137" s="308"/>
      <c r="L137" s="308"/>
      <c r="M137" s="309" t="s">
        <v>64</v>
      </c>
      <c r="N137" s="309"/>
      <c r="O137" s="309"/>
      <c r="P137" s="309"/>
      <c r="Q137" s="309"/>
      <c r="R137" s="309"/>
      <c r="S137" s="68"/>
    </row>
    <row r="138" spans="1:19" ht="8.1" customHeight="1">
      <c r="A138" s="322"/>
      <c r="B138" s="305"/>
      <c r="C138" s="306"/>
      <c r="D138" s="306"/>
      <c r="E138" s="306"/>
      <c r="F138" s="306"/>
      <c r="G138" s="306"/>
      <c r="H138" s="297" t="s">
        <v>63</v>
      </c>
      <c r="I138" s="297"/>
      <c r="J138" s="297"/>
      <c r="K138" s="297"/>
      <c r="L138" s="297"/>
      <c r="M138" s="303" t="s">
        <v>62</v>
      </c>
      <c r="N138" s="303"/>
      <c r="O138" s="303"/>
      <c r="P138" s="303"/>
      <c r="Q138" s="303"/>
      <c r="R138" s="303"/>
      <c r="S138" s="68"/>
    </row>
    <row r="139" spans="1:19" ht="15" customHeight="1">
      <c r="A139" s="322"/>
      <c r="B139" s="305" t="s">
        <v>61</v>
      </c>
      <c r="C139" s="306"/>
      <c r="D139" s="306"/>
      <c r="E139" s="306"/>
      <c r="F139" s="306"/>
      <c r="G139" s="306"/>
      <c r="H139" s="297"/>
      <c r="I139" s="297"/>
      <c r="J139" s="297"/>
      <c r="K139" s="297"/>
      <c r="L139" s="297"/>
      <c r="M139" s="303"/>
      <c r="N139" s="303"/>
      <c r="O139" s="303"/>
      <c r="P139" s="303"/>
      <c r="Q139" s="303"/>
      <c r="R139" s="303"/>
      <c r="S139" s="68"/>
    </row>
    <row r="140" spans="1:19" ht="15" customHeight="1">
      <c r="A140" s="322"/>
      <c r="B140" s="305"/>
      <c r="C140" s="306"/>
      <c r="D140" s="306"/>
      <c r="E140" s="306"/>
      <c r="F140" s="306"/>
      <c r="G140" s="306"/>
      <c r="H140" s="297" t="s">
        <v>60</v>
      </c>
      <c r="I140" s="297"/>
      <c r="J140" s="297"/>
      <c r="K140" s="297"/>
      <c r="L140" s="297"/>
      <c r="M140" s="307" t="s">
        <v>358</v>
      </c>
      <c r="N140" s="307"/>
      <c r="O140" s="307"/>
      <c r="P140" s="307"/>
      <c r="Q140" s="307"/>
      <c r="R140" s="307"/>
      <c r="S140" s="68"/>
    </row>
    <row r="141" spans="1:19" ht="8.1" customHeight="1">
      <c r="A141" s="322"/>
      <c r="B141" s="305" t="s">
        <v>61</v>
      </c>
      <c r="C141" s="306"/>
      <c r="D141" s="306"/>
      <c r="E141" s="306"/>
      <c r="F141" s="306"/>
      <c r="G141" s="306"/>
      <c r="H141" s="297"/>
      <c r="I141" s="297"/>
      <c r="J141" s="297"/>
      <c r="K141" s="297"/>
      <c r="L141" s="297"/>
      <c r="M141" s="307"/>
      <c r="N141" s="307"/>
      <c r="O141" s="307"/>
      <c r="P141" s="307"/>
      <c r="Q141" s="307"/>
      <c r="R141" s="307"/>
      <c r="S141" s="68"/>
    </row>
    <row r="142" spans="1:19" ht="22.5" customHeight="1">
      <c r="A142" s="322"/>
      <c r="B142" s="305"/>
      <c r="C142" s="306"/>
      <c r="D142" s="306"/>
      <c r="E142" s="306"/>
      <c r="F142" s="306"/>
      <c r="G142" s="306"/>
      <c r="H142" s="298" t="s">
        <v>357</v>
      </c>
      <c r="I142" s="298"/>
      <c r="J142" s="298"/>
      <c r="K142" s="298"/>
      <c r="L142" s="298"/>
      <c r="M142" s="299" t="s">
        <v>58</v>
      </c>
      <c r="N142" s="299"/>
      <c r="O142" s="299"/>
      <c r="P142" s="299"/>
      <c r="Q142" s="299"/>
      <c r="R142" s="299"/>
      <c r="S142" s="68"/>
    </row>
    <row r="143" spans="1:19" ht="22.5" customHeight="1">
      <c r="A143" s="321">
        <v>3</v>
      </c>
      <c r="B143" s="328" t="s">
        <v>66</v>
      </c>
      <c r="C143" s="327"/>
      <c r="D143" s="327"/>
      <c r="E143" s="327"/>
      <c r="F143" s="327"/>
      <c r="G143" s="327"/>
      <c r="H143" s="304" t="s">
        <v>65</v>
      </c>
      <c r="I143" s="304"/>
      <c r="J143" s="304"/>
      <c r="K143" s="304"/>
      <c r="L143" s="304"/>
      <c r="M143" s="302" t="s">
        <v>64</v>
      </c>
      <c r="N143" s="302"/>
      <c r="O143" s="302"/>
      <c r="P143" s="302"/>
      <c r="Q143" s="302"/>
      <c r="R143" s="302"/>
      <c r="S143" s="68"/>
    </row>
    <row r="144" spans="1:19" ht="8.1" customHeight="1">
      <c r="A144" s="322"/>
      <c r="B144" s="305"/>
      <c r="C144" s="306"/>
      <c r="D144" s="306"/>
      <c r="E144" s="306"/>
      <c r="F144" s="306"/>
      <c r="G144" s="306"/>
      <c r="H144" s="297" t="s">
        <v>63</v>
      </c>
      <c r="I144" s="297"/>
      <c r="J144" s="297"/>
      <c r="K144" s="297"/>
      <c r="L144" s="297"/>
      <c r="M144" s="303" t="s">
        <v>62</v>
      </c>
      <c r="N144" s="303"/>
      <c r="O144" s="303"/>
      <c r="P144" s="303"/>
      <c r="Q144" s="303"/>
      <c r="R144" s="303"/>
      <c r="S144" s="68"/>
    </row>
    <row r="145" spans="1:19" ht="15" customHeight="1">
      <c r="A145" s="322"/>
      <c r="B145" s="305" t="s">
        <v>61</v>
      </c>
      <c r="C145" s="306"/>
      <c r="D145" s="306"/>
      <c r="E145" s="306"/>
      <c r="F145" s="306"/>
      <c r="G145" s="306"/>
      <c r="H145" s="297"/>
      <c r="I145" s="297"/>
      <c r="J145" s="297"/>
      <c r="K145" s="297"/>
      <c r="L145" s="297"/>
      <c r="M145" s="303"/>
      <c r="N145" s="303"/>
      <c r="O145" s="303"/>
      <c r="P145" s="303"/>
      <c r="Q145" s="303"/>
      <c r="R145" s="303"/>
      <c r="S145" s="68"/>
    </row>
    <row r="146" spans="1:19" ht="15" customHeight="1">
      <c r="A146" s="322"/>
      <c r="B146" s="305"/>
      <c r="C146" s="306"/>
      <c r="D146" s="306"/>
      <c r="E146" s="306"/>
      <c r="F146" s="306"/>
      <c r="G146" s="306"/>
      <c r="H146" s="297" t="s">
        <v>60</v>
      </c>
      <c r="I146" s="297"/>
      <c r="J146" s="297"/>
      <c r="K146" s="297"/>
      <c r="L146" s="297"/>
      <c r="M146" s="307" t="s">
        <v>358</v>
      </c>
      <c r="N146" s="307"/>
      <c r="O146" s="307"/>
      <c r="P146" s="307"/>
      <c r="Q146" s="307"/>
      <c r="R146" s="307"/>
      <c r="S146" s="68"/>
    </row>
    <row r="147" spans="1:19" ht="8.1" customHeight="1">
      <c r="A147" s="322"/>
      <c r="B147" s="305" t="s">
        <v>61</v>
      </c>
      <c r="C147" s="306"/>
      <c r="D147" s="306"/>
      <c r="E147" s="306"/>
      <c r="F147" s="306"/>
      <c r="G147" s="306"/>
      <c r="H147" s="297"/>
      <c r="I147" s="297"/>
      <c r="J147" s="297"/>
      <c r="K147" s="297"/>
      <c r="L147" s="297"/>
      <c r="M147" s="307"/>
      <c r="N147" s="307"/>
      <c r="O147" s="307"/>
      <c r="P147" s="307"/>
      <c r="Q147" s="307"/>
      <c r="R147" s="307"/>
      <c r="S147" s="68"/>
    </row>
    <row r="148" spans="1:19" ht="22.5" customHeight="1">
      <c r="A148" s="322"/>
      <c r="B148" s="305"/>
      <c r="C148" s="306"/>
      <c r="D148" s="306"/>
      <c r="E148" s="306"/>
      <c r="F148" s="306"/>
      <c r="G148" s="306"/>
      <c r="H148" s="298" t="s">
        <v>357</v>
      </c>
      <c r="I148" s="298"/>
      <c r="J148" s="298"/>
      <c r="K148" s="298"/>
      <c r="L148" s="298"/>
      <c r="M148" s="299" t="s">
        <v>58</v>
      </c>
      <c r="N148" s="299"/>
      <c r="O148" s="299"/>
      <c r="P148" s="299"/>
      <c r="Q148" s="299"/>
      <c r="R148" s="299"/>
      <c r="S148" s="68"/>
    </row>
    <row r="149" spans="1:19" ht="17.25" customHeight="1">
      <c r="A149" s="70" t="s">
        <v>57</v>
      </c>
      <c r="C149" s="73" t="s">
        <v>56</v>
      </c>
      <c r="L149" s="73" t="s">
        <v>49</v>
      </c>
    </row>
    <row r="150" spans="1:19" ht="17.25" customHeight="1">
      <c r="A150" s="70"/>
      <c r="C150" s="74" t="s">
        <v>55</v>
      </c>
    </row>
    <row r="151" spans="1:19" ht="17.25" customHeight="1">
      <c r="A151" s="70"/>
      <c r="C151" s="75" t="s">
        <v>54</v>
      </c>
    </row>
    <row r="152" spans="1:19">
      <c r="A152" s="76" t="s">
        <v>53</v>
      </c>
      <c r="C152" s="74"/>
    </row>
    <row r="153" spans="1:19">
      <c r="A153" s="77" t="s">
        <v>52</v>
      </c>
      <c r="C153" s="74"/>
    </row>
    <row r="154" spans="1:19">
      <c r="A154" s="77" t="s">
        <v>51</v>
      </c>
      <c r="C154" s="74"/>
    </row>
    <row r="155" spans="1:19">
      <c r="A155" s="78" t="s">
        <v>50</v>
      </c>
      <c r="C155" s="74"/>
    </row>
    <row r="156" spans="1:19" ht="13.5" customHeight="1">
      <c r="A156" s="77" t="s">
        <v>359</v>
      </c>
      <c r="B156" s="79"/>
      <c r="C156" s="79"/>
      <c r="D156" s="79"/>
      <c r="E156" s="79"/>
      <c r="F156" s="79"/>
      <c r="G156" s="79"/>
      <c r="H156" s="79"/>
      <c r="I156" s="79"/>
      <c r="J156" s="79"/>
      <c r="K156" s="79"/>
      <c r="L156" s="79"/>
      <c r="M156" s="79"/>
      <c r="N156" s="79"/>
      <c r="O156" s="79"/>
      <c r="P156" s="79"/>
      <c r="Q156" s="79"/>
      <c r="R156" s="79"/>
      <c r="S156" s="79"/>
    </row>
    <row r="157" spans="1:19" ht="17.25" customHeight="1">
      <c r="A157" s="70"/>
      <c r="C157" s="73" t="s">
        <v>49</v>
      </c>
    </row>
    <row r="158" spans="1:19" ht="14.25" thickBot="1"/>
    <row r="159" spans="1:19" ht="16.5" customHeight="1">
      <c r="A159" s="80">
        <v>5</v>
      </c>
      <c r="P159" s="57" t="s">
        <v>75</v>
      </c>
      <c r="Q159" s="58"/>
      <c r="R159" s="59"/>
    </row>
    <row r="160" spans="1:19" ht="27.75" customHeight="1" thickBot="1">
      <c r="A160" s="311" t="s">
        <v>35</v>
      </c>
      <c r="B160" s="311"/>
      <c r="C160" s="316">
        <f>①団体申込書!$C$6</f>
        <v>0</v>
      </c>
      <c r="D160" s="316"/>
      <c r="E160" s="316"/>
      <c r="F160" s="316"/>
      <c r="G160" s="316"/>
      <c r="H160" s="316"/>
      <c r="I160" s="316"/>
      <c r="J160" s="311" t="s">
        <v>74</v>
      </c>
      <c r="K160" s="311"/>
      <c r="L160" s="317"/>
      <c r="M160" s="317"/>
      <c r="P160" s="318">
        <f>②チーム申込書!$G$39</f>
        <v>0</v>
      </c>
      <c r="Q160" s="319"/>
      <c r="R160" s="320"/>
    </row>
    <row r="161" spans="1:19" ht="13.5" customHeight="1">
      <c r="A161" s="60"/>
      <c r="B161" s="60"/>
      <c r="C161" s="61"/>
      <c r="D161" s="61"/>
      <c r="E161" s="61"/>
      <c r="F161" s="61"/>
      <c r="G161" s="61"/>
      <c r="H161" s="61"/>
      <c r="I161" s="61"/>
      <c r="J161" s="60"/>
      <c r="K161" s="60"/>
      <c r="L161" s="62"/>
      <c r="M161" s="62"/>
      <c r="P161" s="64"/>
      <c r="Q161" s="65"/>
      <c r="R161" s="64"/>
    </row>
    <row r="162" spans="1:19" ht="27" customHeight="1">
      <c r="A162" s="310" t="s">
        <v>73</v>
      </c>
      <c r="B162" s="311"/>
      <c r="C162" s="312">
        <f>②チーム申込書!$D$34</f>
        <v>0</v>
      </c>
      <c r="D162" s="313"/>
      <c r="E162" s="313"/>
      <c r="F162" s="313"/>
      <c r="G162" s="313"/>
      <c r="H162" s="313"/>
      <c r="I162" s="314"/>
      <c r="J162" s="60"/>
      <c r="K162" s="60"/>
      <c r="L162" s="62"/>
      <c r="M162" s="62"/>
      <c r="P162" s="64"/>
      <c r="Q162" s="65"/>
      <c r="R162" s="64"/>
    </row>
    <row r="164" spans="1:19" s="68" customFormat="1" ht="23.25" customHeight="1">
      <c r="A164" s="331" t="s">
        <v>217</v>
      </c>
      <c r="B164" s="332"/>
      <c r="C164" s="329">
        <f>②チーム申込書!$C$37</f>
        <v>0</v>
      </c>
      <c r="D164" s="330"/>
      <c r="E164" s="196" t="s">
        <v>330</v>
      </c>
      <c r="F164" s="329">
        <f>②チーム申込書!$E$37</f>
        <v>0</v>
      </c>
      <c r="G164" s="330"/>
      <c r="H164" s="66" t="s">
        <v>177</v>
      </c>
      <c r="I164" s="329">
        <f>②チーム申込書!$G$37</f>
        <v>0</v>
      </c>
      <c r="J164" s="329"/>
      <c r="K164" s="196" t="s">
        <v>333</v>
      </c>
      <c r="L164" s="67">
        <f>②チーム申込書!$I$37</f>
        <v>0</v>
      </c>
      <c r="M164" s="66" t="s">
        <v>218</v>
      </c>
      <c r="N164" s="329">
        <f>②チーム申込書!$C$39</f>
        <v>0</v>
      </c>
      <c r="O164" s="330"/>
    </row>
    <row r="165" spans="1:19">
      <c r="A165" s="69"/>
      <c r="B165" s="60"/>
      <c r="C165" s="60"/>
      <c r="D165" s="60"/>
      <c r="F165" s="60"/>
      <c r="G165" s="60"/>
      <c r="H165" s="60"/>
      <c r="I165" s="60"/>
      <c r="K165" s="60"/>
      <c r="L165" s="60"/>
      <c r="M165" s="60"/>
      <c r="N165" s="60"/>
    </row>
    <row r="166" spans="1:19" ht="17.25" customHeight="1">
      <c r="A166" s="70" t="s">
        <v>324</v>
      </c>
      <c r="M166" s="71"/>
      <c r="N166" s="71"/>
      <c r="O166" s="71"/>
      <c r="P166" s="71"/>
      <c r="Q166" s="71"/>
      <c r="R166" s="71"/>
    </row>
    <row r="167" spans="1:19" ht="11.25" customHeight="1">
      <c r="A167" s="70"/>
    </row>
    <row r="168" spans="1:19" ht="17.25" customHeight="1">
      <c r="A168" s="325" t="s">
        <v>72</v>
      </c>
      <c r="B168" s="311" t="s">
        <v>71</v>
      </c>
      <c r="C168" s="311"/>
      <c r="D168" s="311"/>
      <c r="E168" s="311"/>
      <c r="F168" s="311"/>
      <c r="G168" s="311"/>
      <c r="H168" s="324" t="s">
        <v>70</v>
      </c>
      <c r="I168" s="324"/>
      <c r="J168" s="324"/>
      <c r="K168" s="324"/>
      <c r="L168" s="324"/>
      <c r="M168" s="300" t="s">
        <v>69</v>
      </c>
      <c r="N168" s="300"/>
      <c r="O168" s="300"/>
      <c r="P168" s="300"/>
      <c r="Q168" s="300"/>
      <c r="R168" s="300"/>
      <c r="S168" s="68"/>
    </row>
    <row r="169" spans="1:19" ht="11.25" customHeight="1" thickBot="1">
      <c r="A169" s="326"/>
      <c r="B169" s="323"/>
      <c r="C169" s="323"/>
      <c r="D169" s="323"/>
      <c r="E169" s="323"/>
      <c r="F169" s="323"/>
      <c r="G169" s="323"/>
      <c r="H169" s="301" t="s">
        <v>68</v>
      </c>
      <c r="I169" s="301"/>
      <c r="J169" s="301"/>
      <c r="K169" s="301"/>
      <c r="L169" s="301"/>
      <c r="M169" s="301" t="s">
        <v>67</v>
      </c>
      <c r="N169" s="301"/>
      <c r="O169" s="301"/>
      <c r="P169" s="301"/>
      <c r="Q169" s="301"/>
      <c r="R169" s="301"/>
      <c r="S169" s="72"/>
    </row>
    <row r="170" spans="1:19" ht="22.5" customHeight="1" thickTop="1">
      <c r="A170" s="321">
        <v>1</v>
      </c>
      <c r="B170" s="328" t="s">
        <v>66</v>
      </c>
      <c r="C170" s="327"/>
      <c r="D170" s="327"/>
      <c r="E170" s="327"/>
      <c r="F170" s="327"/>
      <c r="G170" s="327"/>
      <c r="H170" s="304" t="s">
        <v>65</v>
      </c>
      <c r="I170" s="304"/>
      <c r="J170" s="304"/>
      <c r="K170" s="304"/>
      <c r="L170" s="304"/>
      <c r="M170" s="302" t="s">
        <v>64</v>
      </c>
      <c r="N170" s="302"/>
      <c r="O170" s="302"/>
      <c r="P170" s="302"/>
      <c r="Q170" s="302"/>
      <c r="R170" s="302"/>
      <c r="S170" s="68"/>
    </row>
    <row r="171" spans="1:19" ht="8.1" customHeight="1">
      <c r="A171" s="322"/>
      <c r="B171" s="305"/>
      <c r="C171" s="306"/>
      <c r="D171" s="306"/>
      <c r="E171" s="306"/>
      <c r="F171" s="306"/>
      <c r="G171" s="306"/>
      <c r="H171" s="297" t="s">
        <v>63</v>
      </c>
      <c r="I171" s="297"/>
      <c r="J171" s="297"/>
      <c r="K171" s="297"/>
      <c r="L171" s="297"/>
      <c r="M171" s="303" t="s">
        <v>62</v>
      </c>
      <c r="N171" s="303"/>
      <c r="O171" s="303"/>
      <c r="P171" s="303"/>
      <c r="Q171" s="303"/>
      <c r="R171" s="303"/>
      <c r="S171" s="68"/>
    </row>
    <row r="172" spans="1:19" ht="15" customHeight="1">
      <c r="A172" s="322"/>
      <c r="B172" s="305" t="s">
        <v>61</v>
      </c>
      <c r="C172" s="306"/>
      <c r="D172" s="306"/>
      <c r="E172" s="306"/>
      <c r="F172" s="306"/>
      <c r="G172" s="306"/>
      <c r="H172" s="297"/>
      <c r="I172" s="297"/>
      <c r="J172" s="297"/>
      <c r="K172" s="297"/>
      <c r="L172" s="297"/>
      <c r="M172" s="303"/>
      <c r="N172" s="303"/>
      <c r="O172" s="303"/>
      <c r="P172" s="303"/>
      <c r="Q172" s="303"/>
      <c r="R172" s="303"/>
      <c r="S172" s="68"/>
    </row>
    <row r="173" spans="1:19" ht="15" customHeight="1">
      <c r="A173" s="322"/>
      <c r="B173" s="305"/>
      <c r="C173" s="306"/>
      <c r="D173" s="306"/>
      <c r="E173" s="306"/>
      <c r="F173" s="306"/>
      <c r="G173" s="306"/>
      <c r="H173" s="297" t="s">
        <v>60</v>
      </c>
      <c r="I173" s="297"/>
      <c r="J173" s="297"/>
      <c r="K173" s="297"/>
      <c r="L173" s="297"/>
      <c r="M173" s="307" t="s">
        <v>358</v>
      </c>
      <c r="N173" s="307"/>
      <c r="O173" s="307"/>
      <c r="P173" s="307"/>
      <c r="Q173" s="307"/>
      <c r="R173" s="307"/>
      <c r="S173" s="68"/>
    </row>
    <row r="174" spans="1:19" ht="8.1" customHeight="1">
      <c r="A174" s="322"/>
      <c r="B174" s="305" t="s">
        <v>59</v>
      </c>
      <c r="C174" s="306"/>
      <c r="D174" s="306"/>
      <c r="E174" s="306"/>
      <c r="F174" s="306"/>
      <c r="G174" s="306"/>
      <c r="H174" s="297"/>
      <c r="I174" s="297"/>
      <c r="J174" s="297"/>
      <c r="K174" s="297"/>
      <c r="L174" s="297"/>
      <c r="M174" s="307"/>
      <c r="N174" s="307"/>
      <c r="O174" s="307"/>
      <c r="P174" s="307"/>
      <c r="Q174" s="307"/>
      <c r="R174" s="307"/>
      <c r="S174" s="68"/>
    </row>
    <row r="175" spans="1:19" ht="22.5" customHeight="1">
      <c r="A175" s="322"/>
      <c r="B175" s="305"/>
      <c r="C175" s="306"/>
      <c r="D175" s="306"/>
      <c r="E175" s="306"/>
      <c r="F175" s="306"/>
      <c r="G175" s="306"/>
      <c r="H175" s="298" t="s">
        <v>357</v>
      </c>
      <c r="I175" s="298"/>
      <c r="J175" s="298"/>
      <c r="K175" s="298"/>
      <c r="L175" s="298"/>
      <c r="M175" s="299" t="s">
        <v>58</v>
      </c>
      <c r="N175" s="299"/>
      <c r="O175" s="299"/>
      <c r="P175" s="299"/>
      <c r="Q175" s="299"/>
      <c r="R175" s="299"/>
      <c r="S175" s="68"/>
    </row>
    <row r="176" spans="1:19" ht="22.5" customHeight="1">
      <c r="A176" s="322">
        <v>2</v>
      </c>
      <c r="B176" s="305" t="s">
        <v>66</v>
      </c>
      <c r="C176" s="306"/>
      <c r="D176" s="306"/>
      <c r="E176" s="306"/>
      <c r="F176" s="306"/>
      <c r="G176" s="306"/>
      <c r="H176" s="308" t="s">
        <v>65</v>
      </c>
      <c r="I176" s="308"/>
      <c r="J176" s="308"/>
      <c r="K176" s="308"/>
      <c r="L176" s="308"/>
      <c r="M176" s="309" t="s">
        <v>64</v>
      </c>
      <c r="N176" s="309"/>
      <c r="O176" s="309"/>
      <c r="P176" s="309"/>
      <c r="Q176" s="309"/>
      <c r="R176" s="309"/>
      <c r="S176" s="68"/>
    </row>
    <row r="177" spans="1:19" ht="8.1" customHeight="1">
      <c r="A177" s="322"/>
      <c r="B177" s="305"/>
      <c r="C177" s="306"/>
      <c r="D177" s="306"/>
      <c r="E177" s="306"/>
      <c r="F177" s="306"/>
      <c r="G177" s="306"/>
      <c r="H177" s="297" t="s">
        <v>63</v>
      </c>
      <c r="I177" s="297"/>
      <c r="J177" s="297"/>
      <c r="K177" s="297"/>
      <c r="L177" s="297"/>
      <c r="M177" s="303" t="s">
        <v>62</v>
      </c>
      <c r="N177" s="303"/>
      <c r="O177" s="303"/>
      <c r="P177" s="303"/>
      <c r="Q177" s="303"/>
      <c r="R177" s="303"/>
      <c r="S177" s="68"/>
    </row>
    <row r="178" spans="1:19" ht="15" customHeight="1">
      <c r="A178" s="322"/>
      <c r="B178" s="305" t="s">
        <v>61</v>
      </c>
      <c r="C178" s="306"/>
      <c r="D178" s="306"/>
      <c r="E178" s="306"/>
      <c r="F178" s="306"/>
      <c r="G178" s="306"/>
      <c r="H178" s="297"/>
      <c r="I178" s="297"/>
      <c r="J178" s="297"/>
      <c r="K178" s="297"/>
      <c r="L178" s="297"/>
      <c r="M178" s="303"/>
      <c r="N178" s="303"/>
      <c r="O178" s="303"/>
      <c r="P178" s="303"/>
      <c r="Q178" s="303"/>
      <c r="R178" s="303"/>
      <c r="S178" s="68"/>
    </row>
    <row r="179" spans="1:19" ht="15" customHeight="1">
      <c r="A179" s="322"/>
      <c r="B179" s="305"/>
      <c r="C179" s="306"/>
      <c r="D179" s="306"/>
      <c r="E179" s="306"/>
      <c r="F179" s="306"/>
      <c r="G179" s="306"/>
      <c r="H179" s="297" t="s">
        <v>60</v>
      </c>
      <c r="I179" s="297"/>
      <c r="J179" s="297"/>
      <c r="K179" s="297"/>
      <c r="L179" s="297"/>
      <c r="M179" s="307" t="s">
        <v>358</v>
      </c>
      <c r="N179" s="307"/>
      <c r="O179" s="307"/>
      <c r="P179" s="307"/>
      <c r="Q179" s="307"/>
      <c r="R179" s="307"/>
      <c r="S179" s="68"/>
    </row>
    <row r="180" spans="1:19" ht="8.1" customHeight="1">
      <c r="A180" s="322"/>
      <c r="B180" s="305" t="s">
        <v>61</v>
      </c>
      <c r="C180" s="306"/>
      <c r="D180" s="306"/>
      <c r="E180" s="306"/>
      <c r="F180" s="306"/>
      <c r="G180" s="306"/>
      <c r="H180" s="297"/>
      <c r="I180" s="297"/>
      <c r="J180" s="297"/>
      <c r="K180" s="297"/>
      <c r="L180" s="297"/>
      <c r="M180" s="307"/>
      <c r="N180" s="307"/>
      <c r="O180" s="307"/>
      <c r="P180" s="307"/>
      <c r="Q180" s="307"/>
      <c r="R180" s="307"/>
      <c r="S180" s="68"/>
    </row>
    <row r="181" spans="1:19" ht="22.5" customHeight="1">
      <c r="A181" s="322"/>
      <c r="B181" s="305"/>
      <c r="C181" s="306"/>
      <c r="D181" s="306"/>
      <c r="E181" s="306"/>
      <c r="F181" s="306"/>
      <c r="G181" s="306"/>
      <c r="H181" s="298" t="s">
        <v>357</v>
      </c>
      <c r="I181" s="298"/>
      <c r="J181" s="298"/>
      <c r="K181" s="298"/>
      <c r="L181" s="298"/>
      <c r="M181" s="299" t="s">
        <v>58</v>
      </c>
      <c r="N181" s="299"/>
      <c r="O181" s="299"/>
      <c r="P181" s="299"/>
      <c r="Q181" s="299"/>
      <c r="R181" s="299"/>
      <c r="S181" s="68"/>
    </row>
    <row r="182" spans="1:19" ht="22.5" customHeight="1">
      <c r="A182" s="321">
        <v>3</v>
      </c>
      <c r="B182" s="328" t="s">
        <v>66</v>
      </c>
      <c r="C182" s="327"/>
      <c r="D182" s="327"/>
      <c r="E182" s="327"/>
      <c r="F182" s="327"/>
      <c r="G182" s="327"/>
      <c r="H182" s="304" t="s">
        <v>65</v>
      </c>
      <c r="I182" s="304"/>
      <c r="J182" s="304"/>
      <c r="K182" s="304"/>
      <c r="L182" s="304"/>
      <c r="M182" s="302" t="s">
        <v>64</v>
      </c>
      <c r="N182" s="302"/>
      <c r="O182" s="302"/>
      <c r="P182" s="302"/>
      <c r="Q182" s="302"/>
      <c r="R182" s="302"/>
      <c r="S182" s="68"/>
    </row>
    <row r="183" spans="1:19" ht="8.1" customHeight="1">
      <c r="A183" s="322"/>
      <c r="B183" s="305"/>
      <c r="C183" s="306"/>
      <c r="D183" s="306"/>
      <c r="E183" s="306"/>
      <c r="F183" s="306"/>
      <c r="G183" s="306"/>
      <c r="H183" s="297" t="s">
        <v>63</v>
      </c>
      <c r="I183" s="297"/>
      <c r="J183" s="297"/>
      <c r="K183" s="297"/>
      <c r="L183" s="297"/>
      <c r="M183" s="303" t="s">
        <v>62</v>
      </c>
      <c r="N183" s="303"/>
      <c r="O183" s="303"/>
      <c r="P183" s="303"/>
      <c r="Q183" s="303"/>
      <c r="R183" s="303"/>
      <c r="S183" s="68"/>
    </row>
    <row r="184" spans="1:19" ht="15" customHeight="1">
      <c r="A184" s="322"/>
      <c r="B184" s="305" t="s">
        <v>61</v>
      </c>
      <c r="C184" s="306"/>
      <c r="D184" s="306"/>
      <c r="E184" s="306"/>
      <c r="F184" s="306"/>
      <c r="G184" s="306"/>
      <c r="H184" s="297"/>
      <c r="I184" s="297"/>
      <c r="J184" s="297"/>
      <c r="K184" s="297"/>
      <c r="L184" s="297"/>
      <c r="M184" s="303"/>
      <c r="N184" s="303"/>
      <c r="O184" s="303"/>
      <c r="P184" s="303"/>
      <c r="Q184" s="303"/>
      <c r="R184" s="303"/>
      <c r="S184" s="68"/>
    </row>
    <row r="185" spans="1:19" ht="15" customHeight="1">
      <c r="A185" s="322"/>
      <c r="B185" s="305"/>
      <c r="C185" s="306"/>
      <c r="D185" s="306"/>
      <c r="E185" s="306"/>
      <c r="F185" s="306"/>
      <c r="G185" s="306"/>
      <c r="H185" s="297" t="s">
        <v>60</v>
      </c>
      <c r="I185" s="297"/>
      <c r="J185" s="297"/>
      <c r="K185" s="297"/>
      <c r="L185" s="297"/>
      <c r="M185" s="307" t="s">
        <v>358</v>
      </c>
      <c r="N185" s="307"/>
      <c r="O185" s="307"/>
      <c r="P185" s="307"/>
      <c r="Q185" s="307"/>
      <c r="R185" s="307"/>
      <c r="S185" s="68"/>
    </row>
    <row r="186" spans="1:19" ht="8.1" customHeight="1">
      <c r="A186" s="322"/>
      <c r="B186" s="305" t="s">
        <v>61</v>
      </c>
      <c r="C186" s="306"/>
      <c r="D186" s="306"/>
      <c r="E186" s="306"/>
      <c r="F186" s="306"/>
      <c r="G186" s="306"/>
      <c r="H186" s="297"/>
      <c r="I186" s="297"/>
      <c r="J186" s="297"/>
      <c r="K186" s="297"/>
      <c r="L186" s="297"/>
      <c r="M186" s="307"/>
      <c r="N186" s="307"/>
      <c r="O186" s="307"/>
      <c r="P186" s="307"/>
      <c r="Q186" s="307"/>
      <c r="R186" s="307"/>
      <c r="S186" s="68"/>
    </row>
    <row r="187" spans="1:19" ht="22.5" customHeight="1">
      <c r="A187" s="322"/>
      <c r="B187" s="305"/>
      <c r="C187" s="306"/>
      <c r="D187" s="306"/>
      <c r="E187" s="306"/>
      <c r="F187" s="306"/>
      <c r="G187" s="306"/>
      <c r="H187" s="298" t="s">
        <v>357</v>
      </c>
      <c r="I187" s="298"/>
      <c r="J187" s="298"/>
      <c r="K187" s="298"/>
      <c r="L187" s="298"/>
      <c r="M187" s="299" t="s">
        <v>58</v>
      </c>
      <c r="N187" s="299"/>
      <c r="O187" s="299"/>
      <c r="P187" s="299"/>
      <c r="Q187" s="299"/>
      <c r="R187" s="299"/>
      <c r="S187" s="68"/>
    </row>
    <row r="188" spans="1:19" ht="17.25" customHeight="1">
      <c r="A188" s="70" t="s">
        <v>57</v>
      </c>
      <c r="C188" s="73" t="s">
        <v>56</v>
      </c>
      <c r="L188" s="73" t="s">
        <v>49</v>
      </c>
    </row>
    <row r="189" spans="1:19" ht="17.25" customHeight="1">
      <c r="A189" s="70"/>
      <c r="C189" s="74" t="s">
        <v>55</v>
      </c>
    </row>
    <row r="190" spans="1:19" ht="17.25" customHeight="1">
      <c r="A190" s="70"/>
      <c r="C190" s="75" t="s">
        <v>54</v>
      </c>
    </row>
    <row r="191" spans="1:19">
      <c r="A191" s="76" t="s">
        <v>53</v>
      </c>
      <c r="C191" s="74"/>
    </row>
    <row r="192" spans="1:19">
      <c r="A192" s="77" t="s">
        <v>52</v>
      </c>
      <c r="C192" s="74"/>
    </row>
    <row r="193" spans="1:19">
      <c r="A193" s="77" t="s">
        <v>51</v>
      </c>
      <c r="C193" s="74"/>
    </row>
    <row r="194" spans="1:19">
      <c r="A194" s="78" t="s">
        <v>50</v>
      </c>
      <c r="C194" s="74"/>
    </row>
    <row r="195" spans="1:19" ht="13.5" customHeight="1">
      <c r="A195" s="77" t="s">
        <v>359</v>
      </c>
      <c r="B195" s="79"/>
      <c r="C195" s="79"/>
      <c r="D195" s="79"/>
      <c r="E195" s="79"/>
      <c r="F195" s="79"/>
      <c r="G195" s="79"/>
      <c r="H195" s="79"/>
      <c r="I195" s="79"/>
      <c r="J195" s="79"/>
      <c r="K195" s="79"/>
      <c r="L195" s="79"/>
      <c r="M195" s="79"/>
      <c r="N195" s="79"/>
      <c r="O195" s="79"/>
      <c r="P195" s="79"/>
      <c r="Q195" s="79"/>
      <c r="R195" s="79"/>
      <c r="S195" s="79"/>
    </row>
    <row r="196" spans="1:19" ht="17.25" customHeight="1">
      <c r="A196" s="70"/>
      <c r="C196" s="73" t="s">
        <v>49</v>
      </c>
    </row>
  </sheetData>
  <sheetProtection password="EB1A" sheet="1" objects="1" scenarios="1" selectLockedCells="1"/>
  <customSheetViews>
    <customSheetView guid="{B0CDE926-BAEA-4FD9-B89A-3C76C7AD69D0}" fitToPage="1" topLeftCell="A9">
      <selection activeCell="T27" sqref="T27"/>
      <pageMargins left="0.59055118110236227" right="0.39370078740157483" top="0.31496062992125984" bottom="0.15748031496062992" header="0.31496062992125984" footer="0.19685039370078741"/>
      <pageSetup paperSize="9" scale="94" orientation="landscape" horizontalDpi="4294967293" verticalDpi="0" r:id="rId1"/>
      <headerFooter alignWithMargins="0"/>
    </customSheetView>
    <customSheetView guid="{C53C46AA-B366-4939-878F-0902AE355CD6}" fitToPage="1" topLeftCell="A9">
      <selection activeCell="T27" sqref="T27"/>
      <pageMargins left="0.59055118110236227" right="0.39370078740157483" top="0.31496062992125984" bottom="0.15748031496062992" header="0.31496062992125984" footer="0.19685039370078741"/>
      <pageSetup paperSize="9" scale="94" orientation="landscape" horizontalDpi="4294967293" verticalDpi="0" r:id="rId2"/>
      <headerFooter alignWithMargins="0"/>
    </customSheetView>
  </customSheetViews>
  <mergeCells count="316">
    <mergeCell ref="A182:A187"/>
    <mergeCell ref="B182:B183"/>
    <mergeCell ref="C182:G183"/>
    <mergeCell ref="H182:L182"/>
    <mergeCell ref="M182:R182"/>
    <mergeCell ref="H183:L184"/>
    <mergeCell ref="M183:R184"/>
    <mergeCell ref="B184:B185"/>
    <mergeCell ref="C184:G185"/>
    <mergeCell ref="H185:L186"/>
    <mergeCell ref="M185:R186"/>
    <mergeCell ref="B186:B187"/>
    <mergeCell ref="C186:G187"/>
    <mergeCell ref="H187:L187"/>
    <mergeCell ref="M187:R187"/>
    <mergeCell ref="A176:A181"/>
    <mergeCell ref="B176:B177"/>
    <mergeCell ref="C176:G177"/>
    <mergeCell ref="H176:L176"/>
    <mergeCell ref="M176:R176"/>
    <mergeCell ref="H177:L178"/>
    <mergeCell ref="M177:R178"/>
    <mergeCell ref="B178:B179"/>
    <mergeCell ref="C178:G179"/>
    <mergeCell ref="H179:L180"/>
    <mergeCell ref="M179:R180"/>
    <mergeCell ref="B180:B181"/>
    <mergeCell ref="C180:G181"/>
    <mergeCell ref="H181:L181"/>
    <mergeCell ref="M181:R181"/>
    <mergeCell ref="A170:A175"/>
    <mergeCell ref="B170:B171"/>
    <mergeCell ref="C170:G171"/>
    <mergeCell ref="H170:L170"/>
    <mergeCell ref="M170:R170"/>
    <mergeCell ref="H171:L172"/>
    <mergeCell ref="M171:R172"/>
    <mergeCell ref="B172:B173"/>
    <mergeCell ref="C172:G173"/>
    <mergeCell ref="H173:L174"/>
    <mergeCell ref="M173:R174"/>
    <mergeCell ref="B174:B175"/>
    <mergeCell ref="C174:G175"/>
    <mergeCell ref="H175:L175"/>
    <mergeCell ref="M175:R175"/>
    <mergeCell ref="N164:O164"/>
    <mergeCell ref="A168:A169"/>
    <mergeCell ref="B168:G169"/>
    <mergeCell ref="H168:L168"/>
    <mergeCell ref="M168:R168"/>
    <mergeCell ref="H169:L169"/>
    <mergeCell ref="M169:R169"/>
    <mergeCell ref="A162:B162"/>
    <mergeCell ref="C162:I162"/>
    <mergeCell ref="A164:B164"/>
    <mergeCell ref="C164:D164"/>
    <mergeCell ref="F164:G164"/>
    <mergeCell ref="I164:J164"/>
    <mergeCell ref="A160:B160"/>
    <mergeCell ref="C160:I160"/>
    <mergeCell ref="J160:K160"/>
    <mergeCell ref="L160:M160"/>
    <mergeCell ref="P160:R160"/>
    <mergeCell ref="A143:A148"/>
    <mergeCell ref="B143:B144"/>
    <mergeCell ref="C143:G144"/>
    <mergeCell ref="H143:L143"/>
    <mergeCell ref="M143:R143"/>
    <mergeCell ref="H144:L145"/>
    <mergeCell ref="M144:R145"/>
    <mergeCell ref="B145:B146"/>
    <mergeCell ref="C145:G146"/>
    <mergeCell ref="H146:L147"/>
    <mergeCell ref="M146:R147"/>
    <mergeCell ref="B147:B148"/>
    <mergeCell ref="C147:G148"/>
    <mergeCell ref="H148:L148"/>
    <mergeCell ref="M148:R148"/>
    <mergeCell ref="A137:A142"/>
    <mergeCell ref="B137:B138"/>
    <mergeCell ref="C137:G138"/>
    <mergeCell ref="H137:L137"/>
    <mergeCell ref="M137:R137"/>
    <mergeCell ref="H138:L139"/>
    <mergeCell ref="M138:R139"/>
    <mergeCell ref="B139:B140"/>
    <mergeCell ref="C139:G140"/>
    <mergeCell ref="H140:L141"/>
    <mergeCell ref="M140:R141"/>
    <mergeCell ref="B141:B142"/>
    <mergeCell ref="C141:G142"/>
    <mergeCell ref="H142:L142"/>
    <mergeCell ref="M142:R142"/>
    <mergeCell ref="A131:A136"/>
    <mergeCell ref="B131:B132"/>
    <mergeCell ref="C131:G132"/>
    <mergeCell ref="H131:L131"/>
    <mergeCell ref="M131:R131"/>
    <mergeCell ref="H132:L133"/>
    <mergeCell ref="M132:R133"/>
    <mergeCell ref="B133:B134"/>
    <mergeCell ref="C133:G134"/>
    <mergeCell ref="H134:L135"/>
    <mergeCell ref="M134:R135"/>
    <mergeCell ref="B135:B136"/>
    <mergeCell ref="C135:G136"/>
    <mergeCell ref="H136:L136"/>
    <mergeCell ref="M136:R136"/>
    <mergeCell ref="N125:O125"/>
    <mergeCell ref="A129:A130"/>
    <mergeCell ref="B129:G130"/>
    <mergeCell ref="H129:L129"/>
    <mergeCell ref="M129:R129"/>
    <mergeCell ref="H130:L130"/>
    <mergeCell ref="M130:R130"/>
    <mergeCell ref="A123:B123"/>
    <mergeCell ref="C123:I123"/>
    <mergeCell ref="A125:B125"/>
    <mergeCell ref="C125:D125"/>
    <mergeCell ref="F125:G125"/>
    <mergeCell ref="I125:J125"/>
    <mergeCell ref="A121:B121"/>
    <mergeCell ref="C121:I121"/>
    <mergeCell ref="J121:K121"/>
    <mergeCell ref="L121:M121"/>
    <mergeCell ref="P121:R121"/>
    <mergeCell ref="A104:A109"/>
    <mergeCell ref="B104:B105"/>
    <mergeCell ref="C104:G105"/>
    <mergeCell ref="H104:L104"/>
    <mergeCell ref="M104:R104"/>
    <mergeCell ref="H105:L106"/>
    <mergeCell ref="M105:R106"/>
    <mergeCell ref="B106:B107"/>
    <mergeCell ref="C106:G107"/>
    <mergeCell ref="H107:L108"/>
    <mergeCell ref="M107:R108"/>
    <mergeCell ref="B108:B109"/>
    <mergeCell ref="C108:G109"/>
    <mergeCell ref="H109:L109"/>
    <mergeCell ref="M109:R109"/>
    <mergeCell ref="A98:A103"/>
    <mergeCell ref="B98:B99"/>
    <mergeCell ref="C98:G99"/>
    <mergeCell ref="H98:L98"/>
    <mergeCell ref="M98:R98"/>
    <mergeCell ref="H99:L100"/>
    <mergeCell ref="M99:R100"/>
    <mergeCell ref="B100:B101"/>
    <mergeCell ref="C100:G101"/>
    <mergeCell ref="H101:L102"/>
    <mergeCell ref="M101:R102"/>
    <mergeCell ref="B102:B103"/>
    <mergeCell ref="C102:G103"/>
    <mergeCell ref="H103:L103"/>
    <mergeCell ref="M103:R103"/>
    <mergeCell ref="A92:A97"/>
    <mergeCell ref="B92:B93"/>
    <mergeCell ref="C92:G93"/>
    <mergeCell ref="H92:L92"/>
    <mergeCell ref="M92:R92"/>
    <mergeCell ref="H93:L94"/>
    <mergeCell ref="M93:R94"/>
    <mergeCell ref="B94:B95"/>
    <mergeCell ref="C94:G95"/>
    <mergeCell ref="H95:L96"/>
    <mergeCell ref="M95:R96"/>
    <mergeCell ref="B96:B97"/>
    <mergeCell ref="C96:G97"/>
    <mergeCell ref="H97:L97"/>
    <mergeCell ref="M97:R97"/>
    <mergeCell ref="N86:O86"/>
    <mergeCell ref="A90:A91"/>
    <mergeCell ref="B90:G91"/>
    <mergeCell ref="H90:L90"/>
    <mergeCell ref="M90:R90"/>
    <mergeCell ref="H91:L91"/>
    <mergeCell ref="M91:R91"/>
    <mergeCell ref="A84:B84"/>
    <mergeCell ref="C84:I84"/>
    <mergeCell ref="A86:B86"/>
    <mergeCell ref="C86:D86"/>
    <mergeCell ref="F86:G86"/>
    <mergeCell ref="I86:J86"/>
    <mergeCell ref="A82:B82"/>
    <mergeCell ref="C82:I82"/>
    <mergeCell ref="J82:K82"/>
    <mergeCell ref="L82:M82"/>
    <mergeCell ref="P82:R82"/>
    <mergeCell ref="A65:A70"/>
    <mergeCell ref="B65:B66"/>
    <mergeCell ref="C65:G66"/>
    <mergeCell ref="H65:L65"/>
    <mergeCell ref="M65:R65"/>
    <mergeCell ref="H66:L67"/>
    <mergeCell ref="M66:R67"/>
    <mergeCell ref="B67:B68"/>
    <mergeCell ref="C67:G68"/>
    <mergeCell ref="H68:L69"/>
    <mergeCell ref="M68:R69"/>
    <mergeCell ref="B69:B70"/>
    <mergeCell ref="C69:G70"/>
    <mergeCell ref="H70:L70"/>
    <mergeCell ref="M70:R70"/>
    <mergeCell ref="A59:A64"/>
    <mergeCell ref="B59:B60"/>
    <mergeCell ref="C59:G60"/>
    <mergeCell ref="H59:L59"/>
    <mergeCell ref="M59:R59"/>
    <mergeCell ref="H60:L61"/>
    <mergeCell ref="M60:R61"/>
    <mergeCell ref="B61:B62"/>
    <mergeCell ref="C61:G62"/>
    <mergeCell ref="H62:L63"/>
    <mergeCell ref="M62:R63"/>
    <mergeCell ref="B63:B64"/>
    <mergeCell ref="C63:G64"/>
    <mergeCell ref="H64:L64"/>
    <mergeCell ref="M64:R64"/>
    <mergeCell ref="A53:A58"/>
    <mergeCell ref="B53:B54"/>
    <mergeCell ref="C53:G54"/>
    <mergeCell ref="H53:L53"/>
    <mergeCell ref="M53:R53"/>
    <mergeCell ref="H54:L55"/>
    <mergeCell ref="M54:R55"/>
    <mergeCell ref="B55:B56"/>
    <mergeCell ref="C55:G56"/>
    <mergeCell ref="H56:L57"/>
    <mergeCell ref="M56:R57"/>
    <mergeCell ref="B57:B58"/>
    <mergeCell ref="C57:G58"/>
    <mergeCell ref="H58:L58"/>
    <mergeCell ref="M58:R58"/>
    <mergeCell ref="N47:O47"/>
    <mergeCell ref="A51:A52"/>
    <mergeCell ref="B51:G52"/>
    <mergeCell ref="H51:L51"/>
    <mergeCell ref="M51:R51"/>
    <mergeCell ref="H52:L52"/>
    <mergeCell ref="M52:R52"/>
    <mergeCell ref="A45:B45"/>
    <mergeCell ref="C45:I45"/>
    <mergeCell ref="A47:B47"/>
    <mergeCell ref="C47:D47"/>
    <mergeCell ref="F47:G47"/>
    <mergeCell ref="I47:J47"/>
    <mergeCell ref="A43:B43"/>
    <mergeCell ref="C43:I43"/>
    <mergeCell ref="J43:K43"/>
    <mergeCell ref="L43:M43"/>
    <mergeCell ref="P43:R43"/>
    <mergeCell ref="H31:L31"/>
    <mergeCell ref="M31:R31"/>
    <mergeCell ref="F8:G8"/>
    <mergeCell ref="C8:D8"/>
    <mergeCell ref="A8:B8"/>
    <mergeCell ref="I8:J8"/>
    <mergeCell ref="N8:O8"/>
    <mergeCell ref="M23:R24"/>
    <mergeCell ref="H25:L25"/>
    <mergeCell ref="M25:R25"/>
    <mergeCell ref="B26:B27"/>
    <mergeCell ref="C26:G27"/>
    <mergeCell ref="H26:L26"/>
    <mergeCell ref="M26:R26"/>
    <mergeCell ref="H27:L28"/>
    <mergeCell ref="M27:R28"/>
    <mergeCell ref="B28:B29"/>
    <mergeCell ref="C28:G29"/>
    <mergeCell ref="H29:L30"/>
    <mergeCell ref="A6:B6"/>
    <mergeCell ref="C6:I6"/>
    <mergeCell ref="A2:O2"/>
    <mergeCell ref="A4:B4"/>
    <mergeCell ref="C4:I4"/>
    <mergeCell ref="J4:K4"/>
    <mergeCell ref="L4:M4"/>
    <mergeCell ref="P4:R4"/>
    <mergeCell ref="B30:B31"/>
    <mergeCell ref="A26:A31"/>
    <mergeCell ref="B20:B21"/>
    <mergeCell ref="B22:B23"/>
    <mergeCell ref="B12:G13"/>
    <mergeCell ref="H12:L12"/>
    <mergeCell ref="H13:L13"/>
    <mergeCell ref="A12:A13"/>
    <mergeCell ref="C14:G15"/>
    <mergeCell ref="C16:G17"/>
    <mergeCell ref="C18:G19"/>
    <mergeCell ref="A14:A19"/>
    <mergeCell ref="B14:B15"/>
    <mergeCell ref="B16:B17"/>
    <mergeCell ref="B18:B19"/>
    <mergeCell ref="A20:A25"/>
    <mergeCell ref="B24:B25"/>
    <mergeCell ref="C24:G25"/>
    <mergeCell ref="C30:G31"/>
    <mergeCell ref="M17:R18"/>
    <mergeCell ref="C20:G21"/>
    <mergeCell ref="H20:L20"/>
    <mergeCell ref="M20:R20"/>
    <mergeCell ref="H21:L22"/>
    <mergeCell ref="M21:R22"/>
    <mergeCell ref="C22:G23"/>
    <mergeCell ref="M29:R30"/>
    <mergeCell ref="H15:L16"/>
    <mergeCell ref="H17:L18"/>
    <mergeCell ref="H19:L19"/>
    <mergeCell ref="H23:L24"/>
    <mergeCell ref="M19:R19"/>
    <mergeCell ref="M12:R12"/>
    <mergeCell ref="M13:R13"/>
    <mergeCell ref="M14:R14"/>
    <mergeCell ref="M15:R16"/>
    <mergeCell ref="H14:L14"/>
  </mergeCells>
  <phoneticPr fontId="31"/>
  <pageMargins left="0.59055118110236227" right="0.39370078740157483" top="0.31496062992125984" bottom="0.15748031496062992" header="0.31496062992125984" footer="0.19685039370078741"/>
  <pageSetup paperSize="9" scale="94" orientation="landscape" blackAndWhite="1" horizontalDpi="4294967293" verticalDpi="0"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95"/>
  <sheetViews>
    <sheetView workbookViewId="0">
      <selection activeCell="U11" sqref="U11:AC12"/>
    </sheetView>
  </sheetViews>
  <sheetFormatPr defaultRowHeight="12"/>
  <cols>
    <col min="1" max="18" width="2.875" style="81" customWidth="1"/>
    <col min="19" max="19" width="3.125" style="81" customWidth="1"/>
    <col min="20" max="33" width="2.875" style="81" customWidth="1"/>
    <col min="34" max="36" width="2.25" style="81" customWidth="1"/>
    <col min="37" max="44" width="2.375" style="81" customWidth="1"/>
    <col min="45" max="53" width="2.25" style="81" customWidth="1"/>
    <col min="54" max="54" width="2.25" style="83" customWidth="1"/>
    <col min="55" max="55" width="9" style="84"/>
    <col min="56" max="16384" width="9" style="81"/>
  </cols>
  <sheetData>
    <row r="1" spans="1:55" ht="19.5" customHeight="1" thickBot="1">
      <c r="E1" s="345" t="s">
        <v>128</v>
      </c>
      <c r="F1" s="345"/>
      <c r="G1" s="345"/>
      <c r="H1" s="345"/>
      <c r="I1" s="345"/>
      <c r="J1" s="345"/>
      <c r="K1" s="345"/>
      <c r="L1" s="345"/>
      <c r="M1" s="345"/>
      <c r="N1" s="82"/>
      <c r="O1" s="82"/>
      <c r="P1" s="82"/>
    </row>
    <row r="2" spans="1:55" ht="13.5" customHeight="1">
      <c r="A2" s="85" t="s">
        <v>127</v>
      </c>
      <c r="B2" s="364">
        <v>1</v>
      </c>
      <c r="C2" s="364"/>
      <c r="D2" s="86"/>
      <c r="E2" s="365" t="s">
        <v>126</v>
      </c>
      <c r="F2" s="366"/>
      <c r="G2" s="366"/>
      <c r="H2" s="368" t="s">
        <v>125</v>
      </c>
      <c r="I2" s="369"/>
      <c r="J2" s="369"/>
      <c r="K2" s="369"/>
      <c r="L2" s="369"/>
      <c r="M2" s="369"/>
      <c r="N2" s="370"/>
      <c r="O2" s="87"/>
      <c r="P2" s="87"/>
      <c r="Q2" s="393" t="s">
        <v>124</v>
      </c>
      <c r="R2" s="394"/>
      <c r="S2" s="394"/>
      <c r="T2" s="394"/>
      <c r="U2" s="394"/>
      <c r="V2" s="394"/>
      <c r="W2" s="394"/>
      <c r="X2" s="394"/>
      <c r="Y2" s="394"/>
      <c r="Z2" s="394"/>
      <c r="AA2" s="394"/>
      <c r="AB2" s="394"/>
      <c r="AC2" s="394"/>
      <c r="AD2" s="394"/>
      <c r="AE2" s="394"/>
      <c r="AF2" s="394"/>
      <c r="AG2" s="394"/>
      <c r="AH2" s="394"/>
      <c r="AI2" s="394"/>
      <c r="AJ2" s="394"/>
      <c r="AK2" s="88"/>
      <c r="AL2" s="88"/>
      <c r="AM2" s="89"/>
      <c r="AN2" s="89"/>
      <c r="AO2" s="89"/>
      <c r="AP2" s="89"/>
      <c r="AQ2" s="89"/>
      <c r="AR2" s="6"/>
      <c r="AS2" s="5"/>
      <c r="AT2" s="5"/>
      <c r="AU2" s="5"/>
      <c r="AV2" s="5"/>
      <c r="AW2" s="5"/>
      <c r="AX2" s="5"/>
      <c r="AY2" s="5"/>
      <c r="AZ2" s="5"/>
      <c r="BA2" s="7"/>
      <c r="BB2" s="90"/>
    </row>
    <row r="3" spans="1:55" ht="13.5" customHeight="1" thickBot="1">
      <c r="D3" s="91"/>
      <c r="E3" s="367"/>
      <c r="F3" s="348"/>
      <c r="G3" s="348"/>
      <c r="H3" s="371"/>
      <c r="I3" s="372"/>
      <c r="J3" s="372"/>
      <c r="K3" s="372"/>
      <c r="L3" s="372"/>
      <c r="M3" s="372"/>
      <c r="N3" s="373"/>
      <c r="O3" s="87"/>
      <c r="P3" s="87"/>
      <c r="Q3" s="395"/>
      <c r="R3" s="394"/>
      <c r="S3" s="394"/>
      <c r="T3" s="394"/>
      <c r="U3" s="394"/>
      <c r="V3" s="394"/>
      <c r="W3" s="394"/>
      <c r="X3" s="394"/>
      <c r="Y3" s="394"/>
      <c r="Z3" s="394"/>
      <c r="AA3" s="394"/>
      <c r="AB3" s="394"/>
      <c r="AC3" s="394"/>
      <c r="AD3" s="394"/>
      <c r="AE3" s="394"/>
      <c r="AF3" s="394"/>
      <c r="AG3" s="394"/>
      <c r="AH3" s="394"/>
      <c r="AI3" s="394"/>
      <c r="AJ3" s="394"/>
      <c r="AK3" s="88"/>
      <c r="AL3" s="88"/>
      <c r="AM3" s="92"/>
      <c r="AN3" s="92"/>
      <c r="AO3" s="92"/>
      <c r="AP3" s="92"/>
      <c r="AQ3" s="92"/>
      <c r="AR3" s="6"/>
      <c r="AS3" s="5"/>
      <c r="AT3" s="5"/>
      <c r="AU3" s="5"/>
      <c r="AV3" s="5"/>
      <c r="AW3" s="5"/>
      <c r="AX3" s="5"/>
      <c r="AY3" s="5"/>
      <c r="AZ3" s="5"/>
      <c r="BA3" s="4"/>
      <c r="BB3" s="93"/>
      <c r="BC3" s="17" t="s">
        <v>147</v>
      </c>
    </row>
    <row r="4" spans="1:55" ht="9" customHeight="1">
      <c r="A4" s="365" t="s">
        <v>123</v>
      </c>
      <c r="B4" s="366"/>
      <c r="C4" s="374"/>
      <c r="D4" s="355" t="s">
        <v>325</v>
      </c>
      <c r="E4" s="356"/>
      <c r="F4" s="356"/>
      <c r="G4" s="356"/>
      <c r="H4" s="356"/>
      <c r="I4" s="356"/>
      <c r="J4" s="356"/>
      <c r="K4" s="356"/>
      <c r="L4" s="356"/>
      <c r="M4" s="356"/>
      <c r="N4" s="356"/>
      <c r="O4" s="357"/>
      <c r="P4" s="396" t="s">
        <v>122</v>
      </c>
      <c r="Q4" s="366"/>
      <c r="R4" s="366"/>
      <c r="S4" s="456" t="s">
        <v>121</v>
      </c>
      <c r="T4" s="457"/>
      <c r="U4" s="457"/>
      <c r="V4" s="457"/>
      <c r="W4" s="457"/>
      <c r="X4" s="457"/>
      <c r="Y4" s="457"/>
      <c r="Z4" s="457"/>
      <c r="AA4" s="457"/>
      <c r="AB4" s="457"/>
      <c r="AC4" s="458"/>
      <c r="AD4" s="399" t="s">
        <v>120</v>
      </c>
      <c r="AE4" s="399"/>
      <c r="AF4" s="399"/>
      <c r="AG4" s="400"/>
      <c r="AH4" s="475" t="s">
        <v>87</v>
      </c>
      <c r="AI4" s="476"/>
      <c r="AJ4" s="476"/>
      <c r="AK4" s="477"/>
      <c r="AL4" s="478"/>
      <c r="AM4" s="462" t="s">
        <v>119</v>
      </c>
      <c r="AN4" s="463"/>
      <c r="AO4" s="463"/>
      <c r="AP4" s="463"/>
      <c r="AQ4" s="464"/>
      <c r="AR4" s="483" t="s">
        <v>118</v>
      </c>
      <c r="AS4" s="426"/>
      <c r="AT4" s="427"/>
      <c r="AU4" s="427"/>
      <c r="AV4" s="427"/>
      <c r="AW4" s="427"/>
      <c r="AX4" s="427"/>
      <c r="AY4" s="427"/>
      <c r="AZ4" s="427"/>
      <c r="BA4" s="428"/>
      <c r="BB4" s="94"/>
    </row>
    <row r="5" spans="1:55" ht="9" customHeight="1">
      <c r="A5" s="367"/>
      <c r="B5" s="348"/>
      <c r="C5" s="349"/>
      <c r="D5" s="358"/>
      <c r="E5" s="359"/>
      <c r="F5" s="359"/>
      <c r="G5" s="359"/>
      <c r="H5" s="359"/>
      <c r="I5" s="359"/>
      <c r="J5" s="359"/>
      <c r="K5" s="359"/>
      <c r="L5" s="359"/>
      <c r="M5" s="359"/>
      <c r="N5" s="359"/>
      <c r="O5" s="360"/>
      <c r="P5" s="397"/>
      <c r="Q5" s="348"/>
      <c r="R5" s="348"/>
      <c r="S5" s="459"/>
      <c r="T5" s="460"/>
      <c r="U5" s="460"/>
      <c r="V5" s="460"/>
      <c r="W5" s="460"/>
      <c r="X5" s="460"/>
      <c r="Y5" s="460"/>
      <c r="Z5" s="460"/>
      <c r="AA5" s="460"/>
      <c r="AB5" s="460"/>
      <c r="AC5" s="461"/>
      <c r="AD5" s="401"/>
      <c r="AE5" s="401"/>
      <c r="AF5" s="401"/>
      <c r="AG5" s="402"/>
      <c r="AH5" s="479"/>
      <c r="AI5" s="480"/>
      <c r="AJ5" s="480"/>
      <c r="AK5" s="481"/>
      <c r="AL5" s="482"/>
      <c r="AM5" s="465"/>
      <c r="AN5" s="466"/>
      <c r="AO5" s="466"/>
      <c r="AP5" s="466"/>
      <c r="AQ5" s="467"/>
      <c r="AR5" s="484"/>
      <c r="AS5" s="429"/>
      <c r="AT5" s="430"/>
      <c r="AU5" s="430"/>
      <c r="AV5" s="430"/>
      <c r="AW5" s="430"/>
      <c r="AX5" s="430"/>
      <c r="AY5" s="430"/>
      <c r="AZ5" s="430"/>
      <c r="BA5" s="431"/>
      <c r="BB5" s="94"/>
    </row>
    <row r="6" spans="1:55" ht="9" customHeight="1">
      <c r="A6" s="375"/>
      <c r="B6" s="376"/>
      <c r="C6" s="377"/>
      <c r="D6" s="361"/>
      <c r="E6" s="362"/>
      <c r="F6" s="362"/>
      <c r="G6" s="362"/>
      <c r="H6" s="362"/>
      <c r="I6" s="362"/>
      <c r="J6" s="362"/>
      <c r="K6" s="362"/>
      <c r="L6" s="362"/>
      <c r="M6" s="362"/>
      <c r="N6" s="362"/>
      <c r="O6" s="363"/>
      <c r="P6" s="398"/>
      <c r="Q6" s="376"/>
      <c r="R6" s="376"/>
      <c r="S6" s="459"/>
      <c r="T6" s="460"/>
      <c r="U6" s="460"/>
      <c r="V6" s="460"/>
      <c r="W6" s="460"/>
      <c r="X6" s="460"/>
      <c r="Y6" s="460"/>
      <c r="Z6" s="460"/>
      <c r="AA6" s="460"/>
      <c r="AB6" s="460"/>
      <c r="AC6" s="461"/>
      <c r="AD6" s="399" t="s">
        <v>117</v>
      </c>
      <c r="AE6" s="399"/>
      <c r="AF6" s="399"/>
      <c r="AG6" s="400"/>
      <c r="AH6" s="437" t="s">
        <v>88</v>
      </c>
      <c r="AI6" s="438"/>
      <c r="AJ6" s="438"/>
      <c r="AK6" s="439"/>
      <c r="AL6" s="440"/>
      <c r="AM6" s="445" t="s">
        <v>116</v>
      </c>
      <c r="AN6" s="446"/>
      <c r="AO6" s="446"/>
      <c r="AP6" s="446"/>
      <c r="AQ6" s="447"/>
      <c r="AR6" s="484"/>
      <c r="AS6" s="429"/>
      <c r="AT6" s="430"/>
      <c r="AU6" s="430"/>
      <c r="AV6" s="430"/>
      <c r="AW6" s="430"/>
      <c r="AX6" s="430"/>
      <c r="AY6" s="430"/>
      <c r="AZ6" s="430"/>
      <c r="BA6" s="431"/>
      <c r="BB6" s="94"/>
    </row>
    <row r="7" spans="1:55" ht="6.75" customHeight="1">
      <c r="A7" s="378" t="s">
        <v>115</v>
      </c>
      <c r="B7" s="379"/>
      <c r="C7" s="380"/>
      <c r="D7" s="386" t="s">
        <v>114</v>
      </c>
      <c r="E7" s="389" t="s">
        <v>300</v>
      </c>
      <c r="F7" s="389"/>
      <c r="G7" s="389"/>
      <c r="H7" s="389"/>
      <c r="I7" s="389"/>
      <c r="J7" s="389"/>
      <c r="K7" s="389"/>
      <c r="L7" s="352">
        <v>1</v>
      </c>
      <c r="M7" s="352"/>
      <c r="N7" s="346" t="s">
        <v>113</v>
      </c>
      <c r="O7" s="347"/>
      <c r="P7" s="491" t="s">
        <v>112</v>
      </c>
      <c r="Q7" s="492"/>
      <c r="R7" s="492"/>
      <c r="S7" s="508" t="s">
        <v>221</v>
      </c>
      <c r="T7" s="509"/>
      <c r="U7" s="512">
        <f>②チーム申込書!$D$6</f>
        <v>0</v>
      </c>
      <c r="V7" s="512"/>
      <c r="W7" s="512"/>
      <c r="X7" s="512"/>
      <c r="Y7" s="512"/>
      <c r="Z7" s="512"/>
      <c r="AA7" s="512"/>
      <c r="AB7" s="512"/>
      <c r="AC7" s="513"/>
      <c r="AD7" s="401"/>
      <c r="AE7" s="401"/>
      <c r="AF7" s="401"/>
      <c r="AG7" s="402"/>
      <c r="AH7" s="441"/>
      <c r="AI7" s="442"/>
      <c r="AJ7" s="442"/>
      <c r="AK7" s="443"/>
      <c r="AL7" s="444"/>
      <c r="AM7" s="448"/>
      <c r="AN7" s="449"/>
      <c r="AO7" s="449"/>
      <c r="AP7" s="449"/>
      <c r="AQ7" s="450"/>
      <c r="AR7" s="485"/>
      <c r="AS7" s="429"/>
      <c r="AT7" s="430"/>
      <c r="AU7" s="430"/>
      <c r="AV7" s="430"/>
      <c r="AW7" s="430"/>
      <c r="AX7" s="430"/>
      <c r="AY7" s="430"/>
      <c r="AZ7" s="430"/>
      <c r="BA7" s="431"/>
      <c r="BB7" s="94"/>
    </row>
    <row r="8" spans="1:55" ht="6.75" customHeight="1">
      <c r="A8" s="378"/>
      <c r="B8" s="379"/>
      <c r="C8" s="380"/>
      <c r="D8" s="387"/>
      <c r="E8" s="390"/>
      <c r="F8" s="390"/>
      <c r="G8" s="390"/>
      <c r="H8" s="390"/>
      <c r="I8" s="390"/>
      <c r="J8" s="390"/>
      <c r="K8" s="390"/>
      <c r="L8" s="353"/>
      <c r="M8" s="353"/>
      <c r="N8" s="348"/>
      <c r="O8" s="349"/>
      <c r="P8" s="493"/>
      <c r="Q8" s="494"/>
      <c r="R8" s="494"/>
      <c r="S8" s="510"/>
      <c r="T8" s="511"/>
      <c r="U8" s="514"/>
      <c r="V8" s="514"/>
      <c r="W8" s="514"/>
      <c r="X8" s="514"/>
      <c r="Y8" s="514"/>
      <c r="Z8" s="514"/>
      <c r="AA8" s="514"/>
      <c r="AB8" s="514"/>
      <c r="AC8" s="515"/>
      <c r="AD8" s="399" t="s">
        <v>110</v>
      </c>
      <c r="AE8" s="399"/>
      <c r="AF8" s="399"/>
      <c r="AG8" s="400"/>
      <c r="AH8" s="333" t="s">
        <v>109</v>
      </c>
      <c r="AI8" s="334"/>
      <c r="AJ8" s="334"/>
      <c r="AK8" s="335"/>
      <c r="AL8" s="336"/>
      <c r="AM8" s="448"/>
      <c r="AN8" s="449"/>
      <c r="AO8" s="449"/>
      <c r="AP8" s="449"/>
      <c r="AQ8" s="450"/>
      <c r="AR8" s="486" t="s">
        <v>108</v>
      </c>
      <c r="AS8" s="429"/>
      <c r="AT8" s="430"/>
      <c r="AU8" s="430"/>
      <c r="AV8" s="430"/>
      <c r="AW8" s="430"/>
      <c r="AX8" s="430"/>
      <c r="AY8" s="430"/>
      <c r="AZ8" s="430"/>
      <c r="BA8" s="431"/>
      <c r="BB8" s="94"/>
    </row>
    <row r="9" spans="1:55" ht="6.75" customHeight="1">
      <c r="A9" s="381"/>
      <c r="B9" s="347"/>
      <c r="C9" s="382"/>
      <c r="D9" s="387"/>
      <c r="E9" s="390"/>
      <c r="F9" s="390"/>
      <c r="G9" s="390"/>
      <c r="H9" s="390"/>
      <c r="I9" s="390"/>
      <c r="J9" s="390"/>
      <c r="K9" s="390"/>
      <c r="L9" s="353"/>
      <c r="M9" s="353"/>
      <c r="N9" s="348"/>
      <c r="O9" s="349"/>
      <c r="P9" s="493"/>
      <c r="Q9" s="494"/>
      <c r="R9" s="494"/>
      <c r="S9" s="489" t="s">
        <v>111</v>
      </c>
      <c r="T9" s="490"/>
      <c r="U9" s="506"/>
      <c r="V9" s="506"/>
      <c r="W9" s="506"/>
      <c r="X9" s="506"/>
      <c r="Y9" s="506"/>
      <c r="Z9" s="506"/>
      <c r="AA9" s="506"/>
      <c r="AB9" s="506"/>
      <c r="AC9" s="507"/>
      <c r="AD9" s="454"/>
      <c r="AE9" s="454"/>
      <c r="AF9" s="454"/>
      <c r="AG9" s="455"/>
      <c r="AH9" s="337"/>
      <c r="AI9" s="338"/>
      <c r="AJ9" s="338"/>
      <c r="AK9" s="339"/>
      <c r="AL9" s="340"/>
      <c r="AM9" s="448"/>
      <c r="AN9" s="449"/>
      <c r="AO9" s="449"/>
      <c r="AP9" s="449"/>
      <c r="AQ9" s="450"/>
      <c r="AR9" s="487"/>
      <c r="AS9" s="429"/>
      <c r="AT9" s="430"/>
      <c r="AU9" s="430"/>
      <c r="AV9" s="430"/>
      <c r="AW9" s="430"/>
      <c r="AX9" s="430"/>
      <c r="AY9" s="430"/>
      <c r="AZ9" s="430"/>
      <c r="BA9" s="431"/>
      <c r="BB9" s="94"/>
    </row>
    <row r="10" spans="1:55" ht="6.75" customHeight="1">
      <c r="A10" s="381"/>
      <c r="B10" s="347"/>
      <c r="C10" s="382"/>
      <c r="D10" s="387" t="s">
        <v>107</v>
      </c>
      <c r="E10" s="391"/>
      <c r="F10" s="391"/>
      <c r="G10" s="391"/>
      <c r="H10" s="391"/>
      <c r="I10" s="391"/>
      <c r="J10" s="391"/>
      <c r="K10" s="391"/>
      <c r="L10" s="353"/>
      <c r="M10" s="353"/>
      <c r="N10" s="348"/>
      <c r="O10" s="349"/>
      <c r="P10" s="493"/>
      <c r="Q10" s="494"/>
      <c r="R10" s="494"/>
      <c r="S10" s="489"/>
      <c r="T10" s="490"/>
      <c r="U10" s="506"/>
      <c r="V10" s="506"/>
      <c r="W10" s="506"/>
      <c r="X10" s="506"/>
      <c r="Y10" s="506"/>
      <c r="Z10" s="506"/>
      <c r="AA10" s="506"/>
      <c r="AB10" s="506"/>
      <c r="AC10" s="507"/>
      <c r="AD10" s="454"/>
      <c r="AE10" s="454"/>
      <c r="AF10" s="454"/>
      <c r="AG10" s="455"/>
      <c r="AH10" s="337"/>
      <c r="AI10" s="338"/>
      <c r="AJ10" s="338"/>
      <c r="AK10" s="339"/>
      <c r="AL10" s="340"/>
      <c r="AM10" s="448"/>
      <c r="AN10" s="449"/>
      <c r="AO10" s="449"/>
      <c r="AP10" s="449"/>
      <c r="AQ10" s="450"/>
      <c r="AR10" s="487"/>
      <c r="AS10" s="429"/>
      <c r="AT10" s="430"/>
      <c r="AU10" s="430"/>
      <c r="AV10" s="430"/>
      <c r="AW10" s="430"/>
      <c r="AX10" s="430"/>
      <c r="AY10" s="430"/>
      <c r="AZ10" s="430"/>
      <c r="BA10" s="431"/>
      <c r="BB10" s="94"/>
    </row>
    <row r="11" spans="1:55" ht="6.75" customHeight="1">
      <c r="A11" s="381"/>
      <c r="B11" s="347"/>
      <c r="C11" s="382"/>
      <c r="D11" s="387"/>
      <c r="E11" s="391"/>
      <c r="F11" s="391"/>
      <c r="G11" s="391"/>
      <c r="H11" s="391"/>
      <c r="I11" s="391"/>
      <c r="J11" s="391"/>
      <c r="K11" s="391"/>
      <c r="L11" s="353"/>
      <c r="M11" s="353"/>
      <c r="N11" s="348"/>
      <c r="O11" s="349"/>
      <c r="P11" s="493"/>
      <c r="Q11" s="494"/>
      <c r="R11" s="494"/>
      <c r="S11" s="516" t="s">
        <v>148</v>
      </c>
      <c r="T11" s="517"/>
      <c r="U11" s="520"/>
      <c r="V11" s="520"/>
      <c r="W11" s="520"/>
      <c r="X11" s="520"/>
      <c r="Y11" s="520"/>
      <c r="Z11" s="520"/>
      <c r="AA11" s="520"/>
      <c r="AB11" s="520"/>
      <c r="AC11" s="521"/>
      <c r="AD11" s="454"/>
      <c r="AE11" s="454"/>
      <c r="AF11" s="454"/>
      <c r="AG11" s="455"/>
      <c r="AH11" s="337"/>
      <c r="AI11" s="338"/>
      <c r="AJ11" s="338"/>
      <c r="AK11" s="339"/>
      <c r="AL11" s="340"/>
      <c r="AM11" s="448"/>
      <c r="AN11" s="449"/>
      <c r="AO11" s="449"/>
      <c r="AP11" s="449"/>
      <c r="AQ11" s="450"/>
      <c r="AR11" s="487"/>
      <c r="AS11" s="429"/>
      <c r="AT11" s="430"/>
      <c r="AU11" s="430"/>
      <c r="AV11" s="430"/>
      <c r="AW11" s="430"/>
      <c r="AX11" s="430"/>
      <c r="AY11" s="430"/>
      <c r="AZ11" s="430"/>
      <c r="BA11" s="431"/>
      <c r="BB11" s="94"/>
    </row>
    <row r="12" spans="1:55" ht="6.75" customHeight="1" thickBot="1">
      <c r="A12" s="383"/>
      <c r="B12" s="384"/>
      <c r="C12" s="385"/>
      <c r="D12" s="388"/>
      <c r="E12" s="392"/>
      <c r="F12" s="392"/>
      <c r="G12" s="392"/>
      <c r="H12" s="392"/>
      <c r="I12" s="392"/>
      <c r="J12" s="392"/>
      <c r="K12" s="392"/>
      <c r="L12" s="354"/>
      <c r="M12" s="354"/>
      <c r="N12" s="350"/>
      <c r="O12" s="351"/>
      <c r="P12" s="495"/>
      <c r="Q12" s="496"/>
      <c r="R12" s="496"/>
      <c r="S12" s="518"/>
      <c r="T12" s="519"/>
      <c r="U12" s="522"/>
      <c r="V12" s="522"/>
      <c r="W12" s="522"/>
      <c r="X12" s="522"/>
      <c r="Y12" s="522"/>
      <c r="Z12" s="522"/>
      <c r="AA12" s="522"/>
      <c r="AB12" s="522"/>
      <c r="AC12" s="523"/>
      <c r="AD12" s="401"/>
      <c r="AE12" s="401"/>
      <c r="AF12" s="401"/>
      <c r="AG12" s="402"/>
      <c r="AH12" s="341"/>
      <c r="AI12" s="342"/>
      <c r="AJ12" s="342"/>
      <c r="AK12" s="343"/>
      <c r="AL12" s="344"/>
      <c r="AM12" s="451"/>
      <c r="AN12" s="452"/>
      <c r="AO12" s="452"/>
      <c r="AP12" s="452"/>
      <c r="AQ12" s="453"/>
      <c r="AR12" s="488"/>
      <c r="AS12" s="432"/>
      <c r="AT12" s="433"/>
      <c r="AU12" s="433"/>
      <c r="AV12" s="433"/>
      <c r="AW12" s="433"/>
      <c r="AX12" s="433"/>
      <c r="AY12" s="433"/>
      <c r="AZ12" s="433"/>
      <c r="BA12" s="434"/>
      <c r="BB12" s="94"/>
    </row>
    <row r="13" spans="1:55" ht="9" customHeight="1" thickBot="1">
      <c r="A13" s="95"/>
      <c r="B13" s="95"/>
      <c r="C13" s="95"/>
      <c r="E13" s="96"/>
      <c r="F13" s="96"/>
      <c r="G13" s="96"/>
      <c r="H13" s="96"/>
      <c r="I13" s="96"/>
      <c r="J13" s="96"/>
    </row>
    <row r="14" spans="1:55" ht="12" customHeight="1">
      <c r="A14" s="365" t="s">
        <v>106</v>
      </c>
      <c r="B14" s="366"/>
      <c r="C14" s="366"/>
      <c r="D14" s="366"/>
      <c r="E14" s="366"/>
      <c r="F14" s="366"/>
      <c r="G14" s="366"/>
      <c r="H14" s="366"/>
      <c r="I14" s="366"/>
      <c r="J14" s="366"/>
      <c r="K14" s="366"/>
      <c r="L14" s="366"/>
      <c r="M14" s="396" t="s">
        <v>105</v>
      </c>
      <c r="N14" s="366"/>
      <c r="O14" s="366"/>
      <c r="P14" s="366"/>
      <c r="Q14" s="366"/>
      <c r="R14" s="374"/>
      <c r="S14" s="396" t="s">
        <v>104</v>
      </c>
      <c r="T14" s="366"/>
      <c r="U14" s="374"/>
      <c r="V14" s="396" t="s">
        <v>103</v>
      </c>
      <c r="W14" s="366"/>
      <c r="X14" s="366"/>
      <c r="Y14" s="366"/>
      <c r="Z14" s="366"/>
      <c r="AA14" s="374"/>
      <c r="AB14" s="418" t="s">
        <v>102</v>
      </c>
      <c r="AC14" s="419"/>
      <c r="AD14" s="419"/>
      <c r="AE14" s="419"/>
      <c r="AF14" s="420"/>
      <c r="AG14" s="407" t="s">
        <v>101</v>
      </c>
      <c r="AH14" s="424"/>
      <c r="AI14" s="407" t="s">
        <v>100</v>
      </c>
      <c r="AJ14" s="408"/>
      <c r="AK14" s="411" t="s">
        <v>99</v>
      </c>
      <c r="AL14" s="412"/>
      <c r="AM14" s="415" t="s">
        <v>98</v>
      </c>
      <c r="AN14" s="416"/>
      <c r="AO14" s="416"/>
      <c r="AP14" s="416"/>
      <c r="AQ14" s="416"/>
      <c r="AR14" s="417"/>
      <c r="AS14" s="435" t="s">
        <v>97</v>
      </c>
      <c r="AT14" s="436" t="s">
        <v>96</v>
      </c>
      <c r="AU14" s="346"/>
      <c r="AV14" s="346"/>
      <c r="AW14" s="346"/>
      <c r="AX14" s="346"/>
      <c r="AY14" s="346"/>
      <c r="AZ14" s="346"/>
      <c r="BA14" s="347"/>
      <c r="BB14" s="403"/>
    </row>
    <row r="15" spans="1:55" ht="11.1" customHeight="1">
      <c r="A15" s="375"/>
      <c r="B15" s="376"/>
      <c r="C15" s="376"/>
      <c r="D15" s="376"/>
      <c r="E15" s="376"/>
      <c r="F15" s="376"/>
      <c r="G15" s="376"/>
      <c r="H15" s="376"/>
      <c r="I15" s="376"/>
      <c r="J15" s="376"/>
      <c r="K15" s="376"/>
      <c r="L15" s="376"/>
      <c r="M15" s="398"/>
      <c r="N15" s="376"/>
      <c r="O15" s="376"/>
      <c r="P15" s="376"/>
      <c r="Q15" s="376"/>
      <c r="R15" s="377"/>
      <c r="S15" s="398"/>
      <c r="T15" s="376"/>
      <c r="U15" s="377"/>
      <c r="V15" s="398"/>
      <c r="W15" s="376"/>
      <c r="X15" s="376"/>
      <c r="Y15" s="376"/>
      <c r="Z15" s="376"/>
      <c r="AA15" s="377"/>
      <c r="AB15" s="421"/>
      <c r="AC15" s="422"/>
      <c r="AD15" s="422"/>
      <c r="AE15" s="422"/>
      <c r="AF15" s="423"/>
      <c r="AG15" s="425"/>
      <c r="AH15" s="414"/>
      <c r="AI15" s="409"/>
      <c r="AJ15" s="410"/>
      <c r="AK15" s="413"/>
      <c r="AL15" s="414"/>
      <c r="AM15" s="404" t="s">
        <v>95</v>
      </c>
      <c r="AN15" s="405"/>
      <c r="AO15" s="405"/>
      <c r="AP15" s="405"/>
      <c r="AQ15" s="405"/>
      <c r="AR15" s="406"/>
      <c r="AS15" s="435"/>
      <c r="AT15" s="398"/>
      <c r="AU15" s="376"/>
      <c r="AV15" s="376"/>
      <c r="AW15" s="376"/>
      <c r="AX15" s="376"/>
      <c r="AY15" s="376"/>
      <c r="AZ15" s="376"/>
      <c r="BA15" s="377"/>
      <c r="BB15" s="403"/>
    </row>
    <row r="16" spans="1:55" ht="20.25" customHeight="1">
      <c r="A16" s="500">
        <v>1</v>
      </c>
      <c r="B16" s="501"/>
      <c r="C16" s="502"/>
      <c r="D16" s="502"/>
      <c r="E16" s="502"/>
      <c r="F16" s="502"/>
      <c r="G16" s="502"/>
      <c r="H16" s="502"/>
      <c r="I16" s="502"/>
      <c r="J16" s="502"/>
      <c r="K16" s="502"/>
      <c r="L16" s="503"/>
      <c r="M16" s="504"/>
      <c r="N16" s="504"/>
      <c r="O16" s="504"/>
      <c r="P16" s="504"/>
      <c r="Q16" s="504"/>
      <c r="R16" s="505"/>
      <c r="S16" s="534" t="s">
        <v>94</v>
      </c>
      <c r="T16" s="532" t="s">
        <v>91</v>
      </c>
      <c r="U16" s="533"/>
      <c r="V16" s="497"/>
      <c r="W16" s="498"/>
      <c r="X16" s="498"/>
      <c r="Y16" s="498"/>
      <c r="Z16" s="498"/>
      <c r="AA16" s="499"/>
      <c r="AB16" s="559"/>
      <c r="AC16" s="560"/>
      <c r="AD16" s="560"/>
      <c r="AE16" s="560"/>
      <c r="AF16" s="561"/>
      <c r="AG16" s="549"/>
      <c r="AH16" s="550"/>
      <c r="AI16" s="551"/>
      <c r="AJ16" s="552"/>
      <c r="AK16" s="555"/>
      <c r="AL16" s="556"/>
      <c r="AM16" s="536"/>
      <c r="AN16" s="470"/>
      <c r="AO16" s="468"/>
      <c r="AP16" s="536"/>
      <c r="AQ16" s="470"/>
      <c r="AR16" s="468"/>
      <c r="AS16" s="472"/>
      <c r="AT16" s="473"/>
      <c r="AU16" s="470"/>
      <c r="AV16" s="470"/>
      <c r="AW16" s="470"/>
      <c r="AX16" s="470"/>
      <c r="AY16" s="470"/>
      <c r="AZ16" s="470"/>
      <c r="BA16" s="468"/>
      <c r="BB16" s="403"/>
    </row>
    <row r="17" spans="1:56" ht="20.25" customHeight="1">
      <c r="A17" s="500"/>
      <c r="B17" s="524"/>
      <c r="C17" s="525"/>
      <c r="D17" s="525"/>
      <c r="E17" s="525"/>
      <c r="F17" s="525"/>
      <c r="G17" s="525"/>
      <c r="H17" s="525"/>
      <c r="I17" s="525"/>
      <c r="J17" s="525"/>
      <c r="K17" s="525"/>
      <c r="L17" s="526"/>
      <c r="M17" s="527"/>
      <c r="N17" s="527"/>
      <c r="O17" s="527"/>
      <c r="P17" s="527"/>
      <c r="Q17" s="527"/>
      <c r="R17" s="528"/>
      <c r="S17" s="535"/>
      <c r="T17" s="529" t="s">
        <v>90</v>
      </c>
      <c r="U17" s="530"/>
      <c r="V17" s="531"/>
      <c r="W17" s="527"/>
      <c r="X17" s="527"/>
      <c r="Y17" s="527"/>
      <c r="Z17" s="527"/>
      <c r="AA17" s="528"/>
      <c r="AB17" s="546" t="s">
        <v>93</v>
      </c>
      <c r="AC17" s="547"/>
      <c r="AD17" s="547"/>
      <c r="AE17" s="547"/>
      <c r="AF17" s="548"/>
      <c r="AG17" s="562" t="s">
        <v>88</v>
      </c>
      <c r="AH17" s="563"/>
      <c r="AI17" s="553" t="s">
        <v>87</v>
      </c>
      <c r="AJ17" s="554"/>
      <c r="AK17" s="557"/>
      <c r="AL17" s="558"/>
      <c r="AM17" s="537"/>
      <c r="AN17" s="471"/>
      <c r="AO17" s="469"/>
      <c r="AP17" s="537"/>
      <c r="AQ17" s="471"/>
      <c r="AR17" s="469"/>
      <c r="AS17" s="472"/>
      <c r="AT17" s="474"/>
      <c r="AU17" s="471"/>
      <c r="AV17" s="471"/>
      <c r="AW17" s="471"/>
      <c r="AX17" s="471"/>
      <c r="AY17" s="471"/>
      <c r="AZ17" s="471"/>
      <c r="BA17" s="469"/>
      <c r="BB17" s="403"/>
      <c r="BC17" s="97"/>
    </row>
    <row r="18" spans="1:56" ht="20.25" customHeight="1">
      <c r="A18" s="538">
        <v>2</v>
      </c>
      <c r="B18" s="539"/>
      <c r="C18" s="540"/>
      <c r="D18" s="540"/>
      <c r="E18" s="540"/>
      <c r="F18" s="540"/>
      <c r="G18" s="540"/>
      <c r="H18" s="540"/>
      <c r="I18" s="540"/>
      <c r="J18" s="540"/>
      <c r="K18" s="540"/>
      <c r="L18" s="541"/>
      <c r="M18" s="542"/>
      <c r="N18" s="504"/>
      <c r="O18" s="504"/>
      <c r="P18" s="504"/>
      <c r="Q18" s="504"/>
      <c r="R18" s="505"/>
      <c r="S18" s="534" t="s">
        <v>92</v>
      </c>
      <c r="T18" s="532" t="s">
        <v>91</v>
      </c>
      <c r="U18" s="533"/>
      <c r="V18" s="497"/>
      <c r="W18" s="498"/>
      <c r="X18" s="498"/>
      <c r="Y18" s="498"/>
      <c r="Z18" s="498"/>
      <c r="AA18" s="499"/>
      <c r="AB18" s="559"/>
      <c r="AC18" s="560"/>
      <c r="AD18" s="560"/>
      <c r="AE18" s="560"/>
      <c r="AF18" s="561"/>
      <c r="AG18" s="549"/>
      <c r="AH18" s="550"/>
      <c r="AI18" s="551"/>
      <c r="AJ18" s="552"/>
      <c r="AK18" s="555"/>
      <c r="AL18" s="556"/>
      <c r="AM18" s="536"/>
      <c r="AN18" s="470"/>
      <c r="AO18" s="468"/>
      <c r="AP18" s="536"/>
      <c r="AQ18" s="470"/>
      <c r="AR18" s="468"/>
      <c r="AS18" s="472"/>
      <c r="AT18" s="473"/>
      <c r="AU18" s="470"/>
      <c r="AV18" s="470"/>
      <c r="AW18" s="470"/>
      <c r="AX18" s="470"/>
      <c r="AY18" s="470"/>
      <c r="AZ18" s="470"/>
      <c r="BA18" s="468"/>
      <c r="BB18" s="403"/>
    </row>
    <row r="19" spans="1:56" ht="20.25" customHeight="1">
      <c r="A19" s="500"/>
      <c r="B19" s="524"/>
      <c r="C19" s="525"/>
      <c r="D19" s="525"/>
      <c r="E19" s="525"/>
      <c r="F19" s="525"/>
      <c r="G19" s="525"/>
      <c r="H19" s="525"/>
      <c r="I19" s="525"/>
      <c r="J19" s="525"/>
      <c r="K19" s="525"/>
      <c r="L19" s="526"/>
      <c r="M19" s="543"/>
      <c r="N19" s="544"/>
      <c r="O19" s="544"/>
      <c r="P19" s="544"/>
      <c r="Q19" s="544"/>
      <c r="R19" s="545"/>
      <c r="S19" s="535"/>
      <c r="T19" s="529" t="s">
        <v>90</v>
      </c>
      <c r="U19" s="530"/>
      <c r="V19" s="531"/>
      <c r="W19" s="527"/>
      <c r="X19" s="527"/>
      <c r="Y19" s="527"/>
      <c r="Z19" s="527"/>
      <c r="AA19" s="528"/>
      <c r="AB19" s="546" t="s">
        <v>93</v>
      </c>
      <c r="AC19" s="547"/>
      <c r="AD19" s="547"/>
      <c r="AE19" s="547"/>
      <c r="AF19" s="548"/>
      <c r="AG19" s="562" t="s">
        <v>88</v>
      </c>
      <c r="AH19" s="563"/>
      <c r="AI19" s="553" t="s">
        <v>87</v>
      </c>
      <c r="AJ19" s="554"/>
      <c r="AK19" s="557"/>
      <c r="AL19" s="558"/>
      <c r="AM19" s="537"/>
      <c r="AN19" s="471"/>
      <c r="AO19" s="469"/>
      <c r="AP19" s="537"/>
      <c r="AQ19" s="471"/>
      <c r="AR19" s="469"/>
      <c r="AS19" s="472"/>
      <c r="AT19" s="474"/>
      <c r="AU19" s="471"/>
      <c r="AV19" s="471"/>
      <c r="AW19" s="471"/>
      <c r="AX19" s="471"/>
      <c r="AY19" s="471"/>
      <c r="AZ19" s="471"/>
      <c r="BA19" s="469"/>
      <c r="BB19" s="403"/>
      <c r="BC19" s="97"/>
    </row>
    <row r="20" spans="1:56" ht="20.25" customHeight="1">
      <c r="A20" s="500">
        <v>3</v>
      </c>
      <c r="B20" s="539"/>
      <c r="C20" s="540"/>
      <c r="D20" s="540"/>
      <c r="E20" s="540"/>
      <c r="F20" s="540"/>
      <c r="G20" s="540"/>
      <c r="H20" s="540"/>
      <c r="I20" s="540"/>
      <c r="J20" s="540"/>
      <c r="K20" s="540"/>
      <c r="L20" s="541"/>
      <c r="M20" s="542"/>
      <c r="N20" s="504"/>
      <c r="O20" s="504"/>
      <c r="P20" s="504"/>
      <c r="Q20" s="504"/>
      <c r="R20" s="505"/>
      <c r="S20" s="534" t="s">
        <v>92</v>
      </c>
      <c r="T20" s="532" t="s">
        <v>91</v>
      </c>
      <c r="U20" s="533"/>
      <c r="V20" s="542"/>
      <c r="W20" s="504"/>
      <c r="X20" s="504"/>
      <c r="Y20" s="504"/>
      <c r="Z20" s="504"/>
      <c r="AA20" s="505"/>
      <c r="AB20" s="559"/>
      <c r="AC20" s="560"/>
      <c r="AD20" s="560"/>
      <c r="AE20" s="560"/>
      <c r="AF20" s="561"/>
      <c r="AG20" s="549"/>
      <c r="AH20" s="550"/>
      <c r="AI20" s="551"/>
      <c r="AJ20" s="552"/>
      <c r="AK20" s="555"/>
      <c r="AL20" s="556"/>
      <c r="AM20" s="536"/>
      <c r="AN20" s="470"/>
      <c r="AO20" s="468"/>
      <c r="AP20" s="536"/>
      <c r="AQ20" s="470"/>
      <c r="AR20" s="468"/>
      <c r="AS20" s="472"/>
      <c r="AT20" s="473"/>
      <c r="AU20" s="470"/>
      <c r="AV20" s="470"/>
      <c r="AW20" s="470"/>
      <c r="AX20" s="470"/>
      <c r="AY20" s="470"/>
      <c r="AZ20" s="470"/>
      <c r="BA20" s="468"/>
      <c r="BB20" s="403"/>
    </row>
    <row r="21" spans="1:56" ht="20.25" customHeight="1">
      <c r="A21" s="500"/>
      <c r="B21" s="524"/>
      <c r="C21" s="525"/>
      <c r="D21" s="525"/>
      <c r="E21" s="525"/>
      <c r="F21" s="525"/>
      <c r="G21" s="525"/>
      <c r="H21" s="525"/>
      <c r="I21" s="525"/>
      <c r="J21" s="525"/>
      <c r="K21" s="525"/>
      <c r="L21" s="526"/>
      <c r="M21" s="543"/>
      <c r="N21" s="544"/>
      <c r="O21" s="544"/>
      <c r="P21" s="544"/>
      <c r="Q21" s="544"/>
      <c r="R21" s="545"/>
      <c r="S21" s="535"/>
      <c r="T21" s="529" t="s">
        <v>90</v>
      </c>
      <c r="U21" s="530"/>
      <c r="V21" s="531"/>
      <c r="W21" s="527"/>
      <c r="X21" s="527"/>
      <c r="Y21" s="527"/>
      <c r="Z21" s="527"/>
      <c r="AA21" s="528"/>
      <c r="AB21" s="546" t="s">
        <v>93</v>
      </c>
      <c r="AC21" s="547"/>
      <c r="AD21" s="547"/>
      <c r="AE21" s="547"/>
      <c r="AF21" s="548"/>
      <c r="AG21" s="562" t="s">
        <v>88</v>
      </c>
      <c r="AH21" s="563"/>
      <c r="AI21" s="553" t="s">
        <v>87</v>
      </c>
      <c r="AJ21" s="554"/>
      <c r="AK21" s="557"/>
      <c r="AL21" s="558"/>
      <c r="AM21" s="537"/>
      <c r="AN21" s="471"/>
      <c r="AO21" s="469"/>
      <c r="AP21" s="537"/>
      <c r="AQ21" s="471"/>
      <c r="AR21" s="469"/>
      <c r="AS21" s="472"/>
      <c r="AT21" s="474"/>
      <c r="AU21" s="471"/>
      <c r="AV21" s="471"/>
      <c r="AW21" s="471"/>
      <c r="AX21" s="471"/>
      <c r="AY21" s="471"/>
      <c r="AZ21" s="471"/>
      <c r="BA21" s="469"/>
      <c r="BB21" s="403"/>
      <c r="BC21" s="97"/>
    </row>
    <row r="22" spans="1:56" ht="20.25" customHeight="1">
      <c r="A22" s="500">
        <v>4</v>
      </c>
      <c r="B22" s="539"/>
      <c r="C22" s="540"/>
      <c r="D22" s="540"/>
      <c r="E22" s="540"/>
      <c r="F22" s="540"/>
      <c r="G22" s="540"/>
      <c r="H22" s="540"/>
      <c r="I22" s="540"/>
      <c r="J22" s="540"/>
      <c r="K22" s="540"/>
      <c r="L22" s="541"/>
      <c r="M22" s="542"/>
      <c r="N22" s="504"/>
      <c r="O22" s="504"/>
      <c r="P22" s="504"/>
      <c r="Q22" s="504"/>
      <c r="R22" s="505"/>
      <c r="S22" s="534" t="s">
        <v>92</v>
      </c>
      <c r="T22" s="532" t="s">
        <v>91</v>
      </c>
      <c r="U22" s="533"/>
      <c r="V22" s="497"/>
      <c r="W22" s="498"/>
      <c r="X22" s="498"/>
      <c r="Y22" s="498"/>
      <c r="Z22" s="498"/>
      <c r="AA22" s="499"/>
      <c r="AB22" s="559"/>
      <c r="AC22" s="560"/>
      <c r="AD22" s="560"/>
      <c r="AE22" s="560"/>
      <c r="AF22" s="561"/>
      <c r="AG22" s="549"/>
      <c r="AH22" s="550"/>
      <c r="AI22" s="551"/>
      <c r="AJ22" s="552"/>
      <c r="AK22" s="555"/>
      <c r="AL22" s="556"/>
      <c r="AM22" s="536"/>
      <c r="AN22" s="470"/>
      <c r="AO22" s="468"/>
      <c r="AP22" s="536"/>
      <c r="AQ22" s="470"/>
      <c r="AR22" s="468"/>
      <c r="AS22" s="472"/>
      <c r="AT22" s="473"/>
      <c r="AU22" s="470"/>
      <c r="AV22" s="470"/>
      <c r="AW22" s="470"/>
      <c r="AX22" s="470"/>
      <c r="AY22" s="470"/>
      <c r="AZ22" s="470"/>
      <c r="BA22" s="468"/>
      <c r="BB22" s="403"/>
    </row>
    <row r="23" spans="1:56" ht="20.25" customHeight="1">
      <c r="A23" s="500"/>
      <c r="B23" s="524"/>
      <c r="C23" s="525"/>
      <c r="D23" s="525"/>
      <c r="E23" s="525"/>
      <c r="F23" s="525"/>
      <c r="G23" s="525"/>
      <c r="H23" s="525"/>
      <c r="I23" s="525"/>
      <c r="J23" s="525"/>
      <c r="K23" s="525"/>
      <c r="L23" s="526"/>
      <c r="M23" s="543"/>
      <c r="N23" s="544"/>
      <c r="O23" s="544"/>
      <c r="P23" s="544"/>
      <c r="Q23" s="544"/>
      <c r="R23" s="545"/>
      <c r="S23" s="535"/>
      <c r="T23" s="529" t="s">
        <v>90</v>
      </c>
      <c r="U23" s="530"/>
      <c r="V23" s="531"/>
      <c r="W23" s="527"/>
      <c r="X23" s="527"/>
      <c r="Y23" s="527"/>
      <c r="Z23" s="527"/>
      <c r="AA23" s="528"/>
      <c r="AB23" s="546" t="s">
        <v>93</v>
      </c>
      <c r="AC23" s="547"/>
      <c r="AD23" s="547"/>
      <c r="AE23" s="547"/>
      <c r="AF23" s="548"/>
      <c r="AG23" s="562" t="s">
        <v>88</v>
      </c>
      <c r="AH23" s="563"/>
      <c r="AI23" s="553" t="s">
        <v>87</v>
      </c>
      <c r="AJ23" s="554"/>
      <c r="AK23" s="557"/>
      <c r="AL23" s="558"/>
      <c r="AM23" s="537"/>
      <c r="AN23" s="471"/>
      <c r="AO23" s="469"/>
      <c r="AP23" s="537"/>
      <c r="AQ23" s="471"/>
      <c r="AR23" s="469"/>
      <c r="AS23" s="472"/>
      <c r="AT23" s="474"/>
      <c r="AU23" s="471"/>
      <c r="AV23" s="471"/>
      <c r="AW23" s="471"/>
      <c r="AX23" s="471"/>
      <c r="AY23" s="471"/>
      <c r="AZ23" s="471"/>
      <c r="BA23" s="469"/>
      <c r="BB23" s="403"/>
      <c r="BC23" s="97"/>
    </row>
    <row r="24" spans="1:56" ht="20.25" customHeight="1">
      <c r="A24" s="500">
        <v>5</v>
      </c>
      <c r="B24" s="539"/>
      <c r="C24" s="540"/>
      <c r="D24" s="540"/>
      <c r="E24" s="540"/>
      <c r="F24" s="540"/>
      <c r="G24" s="540"/>
      <c r="H24" s="540"/>
      <c r="I24" s="540"/>
      <c r="J24" s="540"/>
      <c r="K24" s="540"/>
      <c r="L24" s="541"/>
      <c r="M24" s="542"/>
      <c r="N24" s="504"/>
      <c r="O24" s="504"/>
      <c r="P24" s="504"/>
      <c r="Q24" s="504"/>
      <c r="R24" s="505"/>
      <c r="S24" s="534" t="s">
        <v>92</v>
      </c>
      <c r="T24" s="564" t="s">
        <v>91</v>
      </c>
      <c r="U24" s="565"/>
      <c r="V24" s="497"/>
      <c r="W24" s="498"/>
      <c r="X24" s="498"/>
      <c r="Y24" s="498"/>
      <c r="Z24" s="498"/>
      <c r="AA24" s="499"/>
      <c r="AB24" s="559"/>
      <c r="AC24" s="560"/>
      <c r="AD24" s="560"/>
      <c r="AE24" s="560"/>
      <c r="AF24" s="561"/>
      <c r="AG24" s="566"/>
      <c r="AH24" s="567"/>
      <c r="AI24" s="551"/>
      <c r="AJ24" s="552"/>
      <c r="AK24" s="555"/>
      <c r="AL24" s="556"/>
      <c r="AM24" s="536"/>
      <c r="AN24" s="470"/>
      <c r="AO24" s="468"/>
      <c r="AP24" s="536"/>
      <c r="AQ24" s="470"/>
      <c r="AR24" s="468"/>
      <c r="AS24" s="472"/>
      <c r="AT24" s="473"/>
      <c r="AU24" s="536"/>
      <c r="AV24" s="536"/>
      <c r="AW24" s="536"/>
      <c r="AX24" s="536"/>
      <c r="AY24" s="536"/>
      <c r="AZ24" s="536"/>
      <c r="BA24" s="468"/>
      <c r="BB24" s="403"/>
    </row>
    <row r="25" spans="1:56" ht="20.25" customHeight="1">
      <c r="A25" s="500"/>
      <c r="B25" s="524"/>
      <c r="C25" s="525"/>
      <c r="D25" s="525"/>
      <c r="E25" s="525"/>
      <c r="F25" s="525"/>
      <c r="G25" s="525"/>
      <c r="H25" s="525"/>
      <c r="I25" s="525"/>
      <c r="J25" s="525"/>
      <c r="K25" s="525"/>
      <c r="L25" s="526"/>
      <c r="M25" s="543"/>
      <c r="N25" s="544"/>
      <c r="O25" s="544"/>
      <c r="P25" s="544"/>
      <c r="Q25" s="544"/>
      <c r="R25" s="545"/>
      <c r="S25" s="535"/>
      <c r="T25" s="568" t="s">
        <v>90</v>
      </c>
      <c r="U25" s="569"/>
      <c r="V25" s="531"/>
      <c r="W25" s="527"/>
      <c r="X25" s="527"/>
      <c r="Y25" s="527"/>
      <c r="Z25" s="527"/>
      <c r="AA25" s="528"/>
      <c r="AB25" s="546" t="s">
        <v>93</v>
      </c>
      <c r="AC25" s="547"/>
      <c r="AD25" s="547"/>
      <c r="AE25" s="547"/>
      <c r="AF25" s="548"/>
      <c r="AG25" s="562" t="s">
        <v>88</v>
      </c>
      <c r="AH25" s="570"/>
      <c r="AI25" s="553" t="s">
        <v>87</v>
      </c>
      <c r="AJ25" s="554"/>
      <c r="AK25" s="557"/>
      <c r="AL25" s="558"/>
      <c r="AM25" s="537"/>
      <c r="AN25" s="471"/>
      <c r="AO25" s="469"/>
      <c r="AP25" s="537"/>
      <c r="AQ25" s="471"/>
      <c r="AR25" s="469"/>
      <c r="AS25" s="472"/>
      <c r="AT25" s="474"/>
      <c r="AU25" s="537"/>
      <c r="AV25" s="537"/>
      <c r="AW25" s="537"/>
      <c r="AX25" s="537"/>
      <c r="AY25" s="537"/>
      <c r="AZ25" s="537"/>
      <c r="BA25" s="469"/>
      <c r="BB25" s="403"/>
      <c r="BC25" s="97"/>
      <c r="BD25" s="17" t="s">
        <v>284</v>
      </c>
    </row>
    <row r="26" spans="1:56" ht="20.25" customHeight="1">
      <c r="A26" s="500">
        <v>6</v>
      </c>
      <c r="B26" s="539"/>
      <c r="C26" s="540"/>
      <c r="D26" s="540"/>
      <c r="E26" s="540"/>
      <c r="F26" s="540"/>
      <c r="G26" s="540"/>
      <c r="H26" s="540"/>
      <c r="I26" s="540"/>
      <c r="J26" s="540"/>
      <c r="K26" s="540"/>
      <c r="L26" s="541"/>
      <c r="M26" s="542"/>
      <c r="N26" s="504"/>
      <c r="O26" s="504"/>
      <c r="P26" s="504"/>
      <c r="Q26" s="504"/>
      <c r="R26" s="505"/>
      <c r="S26" s="534" t="s">
        <v>92</v>
      </c>
      <c r="T26" s="532" t="s">
        <v>91</v>
      </c>
      <c r="U26" s="533"/>
      <c r="V26" s="497"/>
      <c r="W26" s="498"/>
      <c r="X26" s="498"/>
      <c r="Y26" s="498"/>
      <c r="Z26" s="498"/>
      <c r="AA26" s="499"/>
      <c r="AB26" s="559"/>
      <c r="AC26" s="560"/>
      <c r="AD26" s="560"/>
      <c r="AE26" s="560"/>
      <c r="AF26" s="561"/>
      <c r="AG26" s="549"/>
      <c r="AH26" s="550"/>
      <c r="AI26" s="551"/>
      <c r="AJ26" s="552"/>
      <c r="AK26" s="555"/>
      <c r="AL26" s="556"/>
      <c r="AM26" s="536"/>
      <c r="AN26" s="470"/>
      <c r="AO26" s="468"/>
      <c r="AP26" s="536"/>
      <c r="AQ26" s="470"/>
      <c r="AR26" s="468"/>
      <c r="AS26" s="472"/>
      <c r="AT26" s="473"/>
      <c r="AU26" s="536"/>
      <c r="AV26" s="536"/>
      <c r="AW26" s="536"/>
      <c r="AX26" s="536"/>
      <c r="AY26" s="536"/>
      <c r="AZ26" s="536"/>
      <c r="BA26" s="468"/>
      <c r="BB26" s="403"/>
      <c r="BC26" s="97"/>
    </row>
    <row r="27" spans="1:56" ht="20.25" customHeight="1">
      <c r="A27" s="500"/>
      <c r="B27" s="524"/>
      <c r="C27" s="525"/>
      <c r="D27" s="525"/>
      <c r="E27" s="525"/>
      <c r="F27" s="525"/>
      <c r="G27" s="525"/>
      <c r="H27" s="525"/>
      <c r="I27" s="525"/>
      <c r="J27" s="525"/>
      <c r="K27" s="525"/>
      <c r="L27" s="526"/>
      <c r="M27" s="543"/>
      <c r="N27" s="544"/>
      <c r="O27" s="544"/>
      <c r="P27" s="544"/>
      <c r="Q27" s="544"/>
      <c r="R27" s="545"/>
      <c r="S27" s="535"/>
      <c r="T27" s="529" t="s">
        <v>90</v>
      </c>
      <c r="U27" s="530"/>
      <c r="V27" s="531"/>
      <c r="W27" s="527"/>
      <c r="X27" s="527"/>
      <c r="Y27" s="527"/>
      <c r="Z27" s="527"/>
      <c r="AA27" s="528"/>
      <c r="AB27" s="546" t="s">
        <v>93</v>
      </c>
      <c r="AC27" s="547"/>
      <c r="AD27" s="547"/>
      <c r="AE27" s="547"/>
      <c r="AF27" s="548"/>
      <c r="AG27" s="562" t="s">
        <v>88</v>
      </c>
      <c r="AH27" s="563"/>
      <c r="AI27" s="553" t="s">
        <v>87</v>
      </c>
      <c r="AJ27" s="554"/>
      <c r="AK27" s="557"/>
      <c r="AL27" s="558"/>
      <c r="AM27" s="537"/>
      <c r="AN27" s="471"/>
      <c r="AO27" s="469"/>
      <c r="AP27" s="537"/>
      <c r="AQ27" s="471"/>
      <c r="AR27" s="469"/>
      <c r="AS27" s="472"/>
      <c r="AT27" s="474"/>
      <c r="AU27" s="537"/>
      <c r="AV27" s="537"/>
      <c r="AW27" s="537"/>
      <c r="AX27" s="537"/>
      <c r="AY27" s="537"/>
      <c r="AZ27" s="537"/>
      <c r="BA27" s="469"/>
      <c r="BB27" s="403"/>
      <c r="BC27" s="97"/>
    </row>
    <row r="28" spans="1:56" ht="20.25" customHeight="1">
      <c r="A28" s="500">
        <v>7</v>
      </c>
      <c r="B28" s="539"/>
      <c r="C28" s="540"/>
      <c r="D28" s="540"/>
      <c r="E28" s="540"/>
      <c r="F28" s="540"/>
      <c r="G28" s="540"/>
      <c r="H28" s="540"/>
      <c r="I28" s="540"/>
      <c r="J28" s="540"/>
      <c r="K28" s="540"/>
      <c r="L28" s="541"/>
      <c r="M28" s="542"/>
      <c r="N28" s="504"/>
      <c r="O28" s="504"/>
      <c r="P28" s="504"/>
      <c r="Q28" s="504"/>
      <c r="R28" s="505"/>
      <c r="S28" s="534" t="s">
        <v>92</v>
      </c>
      <c r="T28" s="532" t="s">
        <v>91</v>
      </c>
      <c r="U28" s="533"/>
      <c r="V28" s="542"/>
      <c r="W28" s="504"/>
      <c r="X28" s="504"/>
      <c r="Y28" s="504"/>
      <c r="Z28" s="504"/>
      <c r="AA28" s="505"/>
      <c r="AB28" s="559"/>
      <c r="AC28" s="560"/>
      <c r="AD28" s="560"/>
      <c r="AE28" s="560"/>
      <c r="AF28" s="561"/>
      <c r="AG28" s="549"/>
      <c r="AH28" s="550"/>
      <c r="AI28" s="551"/>
      <c r="AJ28" s="552"/>
      <c r="AK28" s="555"/>
      <c r="AL28" s="556"/>
      <c r="AM28" s="536"/>
      <c r="AN28" s="470"/>
      <c r="AO28" s="468"/>
      <c r="AP28" s="536"/>
      <c r="AQ28" s="470"/>
      <c r="AR28" s="468"/>
      <c r="AS28" s="472"/>
      <c r="AT28" s="473"/>
      <c r="AU28" s="536"/>
      <c r="AV28" s="536"/>
      <c r="AW28" s="536"/>
      <c r="AX28" s="536"/>
      <c r="AY28" s="536"/>
      <c r="AZ28" s="536"/>
      <c r="BA28" s="468"/>
      <c r="BB28" s="403"/>
    </row>
    <row r="29" spans="1:56" ht="20.25" customHeight="1">
      <c r="A29" s="500"/>
      <c r="B29" s="524"/>
      <c r="C29" s="525"/>
      <c r="D29" s="525"/>
      <c r="E29" s="525"/>
      <c r="F29" s="525"/>
      <c r="G29" s="525"/>
      <c r="H29" s="525"/>
      <c r="I29" s="525"/>
      <c r="J29" s="525"/>
      <c r="K29" s="525"/>
      <c r="L29" s="526"/>
      <c r="M29" s="531"/>
      <c r="N29" s="527"/>
      <c r="O29" s="527"/>
      <c r="P29" s="527"/>
      <c r="Q29" s="527"/>
      <c r="R29" s="528"/>
      <c r="S29" s="535"/>
      <c r="T29" s="529" t="s">
        <v>90</v>
      </c>
      <c r="U29" s="530"/>
      <c r="V29" s="531"/>
      <c r="W29" s="527"/>
      <c r="X29" s="527"/>
      <c r="Y29" s="527"/>
      <c r="Z29" s="527"/>
      <c r="AA29" s="528"/>
      <c r="AB29" s="546" t="s">
        <v>93</v>
      </c>
      <c r="AC29" s="547"/>
      <c r="AD29" s="547"/>
      <c r="AE29" s="547"/>
      <c r="AF29" s="548"/>
      <c r="AG29" s="562" t="s">
        <v>88</v>
      </c>
      <c r="AH29" s="563"/>
      <c r="AI29" s="553" t="s">
        <v>87</v>
      </c>
      <c r="AJ29" s="554"/>
      <c r="AK29" s="557"/>
      <c r="AL29" s="558"/>
      <c r="AM29" s="537"/>
      <c r="AN29" s="471"/>
      <c r="AO29" s="469"/>
      <c r="AP29" s="537"/>
      <c r="AQ29" s="471"/>
      <c r="AR29" s="469"/>
      <c r="AS29" s="472"/>
      <c r="AT29" s="474"/>
      <c r="AU29" s="537"/>
      <c r="AV29" s="537"/>
      <c r="AW29" s="537"/>
      <c r="AX29" s="537"/>
      <c r="AY29" s="537"/>
      <c r="AZ29" s="537"/>
      <c r="BA29" s="469"/>
      <c r="BB29" s="403"/>
      <c r="BC29" s="97"/>
    </row>
    <row r="30" spans="1:56" ht="20.25" customHeight="1">
      <c r="A30" s="500">
        <v>8</v>
      </c>
      <c r="B30" s="539"/>
      <c r="C30" s="540"/>
      <c r="D30" s="540"/>
      <c r="E30" s="540"/>
      <c r="F30" s="540"/>
      <c r="G30" s="540"/>
      <c r="H30" s="540"/>
      <c r="I30" s="540"/>
      <c r="J30" s="540"/>
      <c r="K30" s="540"/>
      <c r="L30" s="541"/>
      <c r="M30" s="542"/>
      <c r="N30" s="504"/>
      <c r="O30" s="504"/>
      <c r="P30" s="504"/>
      <c r="Q30" s="504"/>
      <c r="R30" s="505"/>
      <c r="S30" s="534" t="s">
        <v>92</v>
      </c>
      <c r="T30" s="532" t="s">
        <v>91</v>
      </c>
      <c r="U30" s="533"/>
      <c r="V30" s="542"/>
      <c r="W30" s="504"/>
      <c r="X30" s="504"/>
      <c r="Y30" s="504"/>
      <c r="Z30" s="504"/>
      <c r="AA30" s="505"/>
      <c r="AB30" s="559"/>
      <c r="AC30" s="560"/>
      <c r="AD30" s="560"/>
      <c r="AE30" s="560"/>
      <c r="AF30" s="561"/>
      <c r="AG30" s="549"/>
      <c r="AH30" s="550"/>
      <c r="AI30" s="551"/>
      <c r="AJ30" s="552"/>
      <c r="AK30" s="555"/>
      <c r="AL30" s="556"/>
      <c r="AM30" s="536"/>
      <c r="AN30" s="470"/>
      <c r="AO30" s="468"/>
      <c r="AP30" s="536"/>
      <c r="AQ30" s="470"/>
      <c r="AR30" s="468"/>
      <c r="AS30" s="472"/>
      <c r="AT30" s="473"/>
      <c r="AU30" s="536"/>
      <c r="AV30" s="536"/>
      <c r="AW30" s="536"/>
      <c r="AX30" s="536"/>
      <c r="AY30" s="536"/>
      <c r="AZ30" s="536"/>
      <c r="BA30" s="468"/>
      <c r="BB30" s="403"/>
    </row>
    <row r="31" spans="1:56" ht="20.25" customHeight="1">
      <c r="A31" s="500"/>
      <c r="B31" s="524"/>
      <c r="C31" s="525"/>
      <c r="D31" s="525"/>
      <c r="E31" s="525"/>
      <c r="F31" s="525"/>
      <c r="G31" s="525"/>
      <c r="H31" s="525"/>
      <c r="I31" s="525"/>
      <c r="J31" s="525"/>
      <c r="K31" s="525"/>
      <c r="L31" s="526"/>
      <c r="M31" s="531"/>
      <c r="N31" s="527"/>
      <c r="O31" s="527"/>
      <c r="P31" s="527"/>
      <c r="Q31" s="527"/>
      <c r="R31" s="528"/>
      <c r="S31" s="535"/>
      <c r="T31" s="529" t="s">
        <v>90</v>
      </c>
      <c r="U31" s="530"/>
      <c r="V31" s="531"/>
      <c r="W31" s="527"/>
      <c r="X31" s="527"/>
      <c r="Y31" s="527"/>
      <c r="Z31" s="527"/>
      <c r="AA31" s="528"/>
      <c r="AB31" s="546" t="s">
        <v>93</v>
      </c>
      <c r="AC31" s="547"/>
      <c r="AD31" s="547"/>
      <c r="AE31" s="547"/>
      <c r="AF31" s="548"/>
      <c r="AG31" s="562" t="s">
        <v>88</v>
      </c>
      <c r="AH31" s="563"/>
      <c r="AI31" s="553" t="s">
        <v>87</v>
      </c>
      <c r="AJ31" s="554"/>
      <c r="AK31" s="557"/>
      <c r="AL31" s="558"/>
      <c r="AM31" s="537"/>
      <c r="AN31" s="471"/>
      <c r="AO31" s="469"/>
      <c r="AP31" s="537"/>
      <c r="AQ31" s="471"/>
      <c r="AR31" s="469"/>
      <c r="AS31" s="472"/>
      <c r="AT31" s="474"/>
      <c r="AU31" s="537"/>
      <c r="AV31" s="537"/>
      <c r="AW31" s="537"/>
      <c r="AX31" s="537"/>
      <c r="AY31" s="537"/>
      <c r="AZ31" s="537"/>
      <c r="BA31" s="469"/>
      <c r="BB31" s="403"/>
      <c r="BC31" s="97"/>
    </row>
    <row r="32" spans="1:56" ht="20.25" customHeight="1">
      <c r="A32" s="500">
        <v>9</v>
      </c>
      <c r="B32" s="539"/>
      <c r="C32" s="540"/>
      <c r="D32" s="540"/>
      <c r="E32" s="540"/>
      <c r="F32" s="540"/>
      <c r="G32" s="540"/>
      <c r="H32" s="540"/>
      <c r="I32" s="540"/>
      <c r="J32" s="540"/>
      <c r="K32" s="540"/>
      <c r="L32" s="541"/>
      <c r="M32" s="542"/>
      <c r="N32" s="504"/>
      <c r="O32" s="504"/>
      <c r="P32" s="504"/>
      <c r="Q32" s="504"/>
      <c r="R32" s="505"/>
      <c r="S32" s="534" t="s">
        <v>92</v>
      </c>
      <c r="T32" s="532" t="s">
        <v>91</v>
      </c>
      <c r="U32" s="533"/>
      <c r="V32" s="542"/>
      <c r="W32" s="504"/>
      <c r="X32" s="504"/>
      <c r="Y32" s="504"/>
      <c r="Z32" s="504"/>
      <c r="AA32" s="505"/>
      <c r="AB32" s="559"/>
      <c r="AC32" s="560"/>
      <c r="AD32" s="560"/>
      <c r="AE32" s="560"/>
      <c r="AF32" s="561"/>
      <c r="AG32" s="549"/>
      <c r="AH32" s="550"/>
      <c r="AI32" s="551"/>
      <c r="AJ32" s="552"/>
      <c r="AK32" s="555"/>
      <c r="AL32" s="556"/>
      <c r="AM32" s="536"/>
      <c r="AN32" s="470"/>
      <c r="AO32" s="468"/>
      <c r="AP32" s="536"/>
      <c r="AQ32" s="470"/>
      <c r="AR32" s="468"/>
      <c r="AS32" s="472"/>
      <c r="AT32" s="473"/>
      <c r="AU32" s="536"/>
      <c r="AV32" s="536"/>
      <c r="AW32" s="536"/>
      <c r="AX32" s="536"/>
      <c r="AY32" s="536"/>
      <c r="AZ32" s="536"/>
      <c r="BA32" s="468"/>
      <c r="BB32" s="403"/>
    </row>
    <row r="33" spans="1:55" ht="20.25" customHeight="1">
      <c r="A33" s="500"/>
      <c r="B33" s="524"/>
      <c r="C33" s="525"/>
      <c r="D33" s="525"/>
      <c r="E33" s="525"/>
      <c r="F33" s="525"/>
      <c r="G33" s="525"/>
      <c r="H33" s="525"/>
      <c r="I33" s="525"/>
      <c r="J33" s="525"/>
      <c r="K33" s="525"/>
      <c r="L33" s="526"/>
      <c r="M33" s="531"/>
      <c r="N33" s="527"/>
      <c r="O33" s="527"/>
      <c r="P33" s="527"/>
      <c r="Q33" s="527"/>
      <c r="R33" s="528"/>
      <c r="S33" s="535"/>
      <c r="T33" s="529" t="s">
        <v>90</v>
      </c>
      <c r="U33" s="530"/>
      <c r="V33" s="531"/>
      <c r="W33" s="527"/>
      <c r="X33" s="527"/>
      <c r="Y33" s="527"/>
      <c r="Z33" s="527"/>
      <c r="AA33" s="528"/>
      <c r="AB33" s="546" t="s">
        <v>93</v>
      </c>
      <c r="AC33" s="547"/>
      <c r="AD33" s="547"/>
      <c r="AE33" s="547"/>
      <c r="AF33" s="548"/>
      <c r="AG33" s="562" t="s">
        <v>88</v>
      </c>
      <c r="AH33" s="563"/>
      <c r="AI33" s="553" t="s">
        <v>87</v>
      </c>
      <c r="AJ33" s="554"/>
      <c r="AK33" s="557"/>
      <c r="AL33" s="558"/>
      <c r="AM33" s="537"/>
      <c r="AN33" s="471"/>
      <c r="AO33" s="469"/>
      <c r="AP33" s="537"/>
      <c r="AQ33" s="471"/>
      <c r="AR33" s="469"/>
      <c r="AS33" s="472"/>
      <c r="AT33" s="474"/>
      <c r="AU33" s="537"/>
      <c r="AV33" s="537"/>
      <c r="AW33" s="537"/>
      <c r="AX33" s="537"/>
      <c r="AY33" s="537"/>
      <c r="AZ33" s="537"/>
      <c r="BA33" s="469"/>
      <c r="BB33" s="403"/>
      <c r="BC33" s="97"/>
    </row>
    <row r="34" spans="1:55" ht="20.25" customHeight="1">
      <c r="A34" s="500">
        <v>10</v>
      </c>
      <c r="B34" s="539"/>
      <c r="C34" s="540"/>
      <c r="D34" s="540"/>
      <c r="E34" s="540"/>
      <c r="F34" s="540"/>
      <c r="G34" s="540"/>
      <c r="H34" s="540"/>
      <c r="I34" s="540"/>
      <c r="J34" s="540"/>
      <c r="K34" s="540"/>
      <c r="L34" s="541"/>
      <c r="M34" s="542"/>
      <c r="N34" s="504"/>
      <c r="O34" s="504"/>
      <c r="P34" s="504"/>
      <c r="Q34" s="504"/>
      <c r="R34" s="505"/>
      <c r="S34" s="534" t="s">
        <v>92</v>
      </c>
      <c r="T34" s="532" t="s">
        <v>91</v>
      </c>
      <c r="U34" s="533"/>
      <c r="V34" s="542"/>
      <c r="W34" s="504"/>
      <c r="X34" s="504"/>
      <c r="Y34" s="504"/>
      <c r="Z34" s="504"/>
      <c r="AA34" s="505"/>
      <c r="AB34" s="559"/>
      <c r="AC34" s="560"/>
      <c r="AD34" s="560"/>
      <c r="AE34" s="560"/>
      <c r="AF34" s="561"/>
      <c r="AG34" s="549"/>
      <c r="AH34" s="550"/>
      <c r="AI34" s="551"/>
      <c r="AJ34" s="552"/>
      <c r="AK34" s="555"/>
      <c r="AL34" s="556"/>
      <c r="AM34" s="536"/>
      <c r="AN34" s="470"/>
      <c r="AO34" s="468"/>
      <c r="AP34" s="536"/>
      <c r="AQ34" s="470"/>
      <c r="AR34" s="468"/>
      <c r="AS34" s="472"/>
      <c r="AT34" s="473"/>
      <c r="AU34" s="536"/>
      <c r="AV34" s="536"/>
      <c r="AW34" s="536"/>
      <c r="AX34" s="536"/>
      <c r="AY34" s="536"/>
      <c r="AZ34" s="536"/>
      <c r="BA34" s="468"/>
      <c r="BB34" s="403"/>
    </row>
    <row r="35" spans="1:55" ht="20.25" customHeight="1" thickBot="1">
      <c r="A35" s="571"/>
      <c r="B35" s="524"/>
      <c r="C35" s="525"/>
      <c r="D35" s="525"/>
      <c r="E35" s="525"/>
      <c r="F35" s="525"/>
      <c r="G35" s="525"/>
      <c r="H35" s="525"/>
      <c r="I35" s="525"/>
      <c r="J35" s="525"/>
      <c r="K35" s="525"/>
      <c r="L35" s="526"/>
      <c r="M35" s="572"/>
      <c r="N35" s="573"/>
      <c r="O35" s="573"/>
      <c r="P35" s="573"/>
      <c r="Q35" s="573"/>
      <c r="R35" s="574"/>
      <c r="S35" s="535"/>
      <c r="T35" s="575" t="s">
        <v>90</v>
      </c>
      <c r="U35" s="576"/>
      <c r="V35" s="572"/>
      <c r="W35" s="573"/>
      <c r="X35" s="573"/>
      <c r="Y35" s="573"/>
      <c r="Z35" s="573"/>
      <c r="AA35" s="574"/>
      <c r="AB35" s="577" t="s">
        <v>89</v>
      </c>
      <c r="AC35" s="578"/>
      <c r="AD35" s="578"/>
      <c r="AE35" s="578"/>
      <c r="AF35" s="579"/>
      <c r="AG35" s="562" t="s">
        <v>88</v>
      </c>
      <c r="AH35" s="563"/>
      <c r="AI35" s="553" t="s">
        <v>87</v>
      </c>
      <c r="AJ35" s="554"/>
      <c r="AK35" s="557"/>
      <c r="AL35" s="558"/>
      <c r="AM35" s="537"/>
      <c r="AN35" s="471"/>
      <c r="AO35" s="469"/>
      <c r="AP35" s="537"/>
      <c r="AQ35" s="471"/>
      <c r="AR35" s="469"/>
      <c r="AS35" s="472"/>
      <c r="AT35" s="474"/>
      <c r="AU35" s="537"/>
      <c r="AV35" s="537"/>
      <c r="AW35" s="537"/>
      <c r="AX35" s="537"/>
      <c r="AY35" s="537"/>
      <c r="AZ35" s="537"/>
      <c r="BA35" s="469"/>
      <c r="BB35" s="403"/>
      <c r="BC35" s="97"/>
    </row>
    <row r="36" spans="1:55" ht="19.5" customHeight="1">
      <c r="A36" s="98" t="s">
        <v>86</v>
      </c>
      <c r="B36" s="98"/>
      <c r="C36" s="99"/>
      <c r="D36" s="99"/>
      <c r="E36" s="99"/>
      <c r="F36" s="99"/>
      <c r="G36" s="99"/>
      <c r="H36" s="99"/>
      <c r="I36" s="99"/>
      <c r="J36" s="99"/>
      <c r="K36" s="99"/>
      <c r="L36" s="99"/>
      <c r="M36" s="99"/>
      <c r="N36" s="99"/>
      <c r="O36" s="99"/>
      <c r="P36" s="99"/>
      <c r="Q36" s="99"/>
      <c r="R36" s="582" t="s">
        <v>85</v>
      </c>
      <c r="S36" s="582"/>
      <c r="T36" s="582"/>
      <c r="U36" s="582"/>
      <c r="V36" s="582"/>
      <c r="W36" s="582"/>
      <c r="X36" s="582"/>
      <c r="Y36" s="582"/>
      <c r="Z36" s="582"/>
      <c r="AA36" s="582"/>
      <c r="AB36" s="582"/>
      <c r="AC36" s="99"/>
      <c r="AD36" s="99"/>
      <c r="AE36" s="99"/>
      <c r="AF36" s="583" t="s">
        <v>84</v>
      </c>
      <c r="AG36" s="583"/>
      <c r="AH36" s="583"/>
      <c r="AI36" s="583"/>
      <c r="AJ36" s="100"/>
      <c r="AK36" s="101"/>
      <c r="AL36" s="102"/>
      <c r="AM36" s="103"/>
      <c r="AN36" s="104"/>
      <c r="AO36" s="101"/>
      <c r="AP36" s="103"/>
      <c r="AQ36" s="104"/>
      <c r="AR36" s="101"/>
      <c r="AS36" s="105"/>
      <c r="AT36" s="106">
        <v>9</v>
      </c>
      <c r="AU36" s="107">
        <v>9</v>
      </c>
      <c r="AV36" s="107">
        <v>9</v>
      </c>
      <c r="AW36" s="107">
        <v>9</v>
      </c>
      <c r="AX36" s="107">
        <v>9</v>
      </c>
      <c r="AY36" s="107">
        <v>9</v>
      </c>
      <c r="AZ36" s="107">
        <v>9</v>
      </c>
      <c r="BA36" s="108">
        <v>9</v>
      </c>
      <c r="BB36" s="109"/>
    </row>
    <row r="37" spans="1:55" ht="18.95" customHeight="1" thickBot="1">
      <c r="A37" s="110"/>
      <c r="K37" s="83"/>
      <c r="S37" s="584" t="s">
        <v>83</v>
      </c>
      <c r="T37" s="585"/>
      <c r="U37" s="586"/>
      <c r="V37" s="111"/>
      <c r="W37" s="112"/>
      <c r="X37" s="113"/>
      <c r="Y37" s="112"/>
      <c r="Z37" s="113"/>
      <c r="AA37" s="112"/>
      <c r="AB37" s="114"/>
      <c r="AF37" s="587" t="s">
        <v>82</v>
      </c>
      <c r="AG37" s="587"/>
      <c r="AH37" s="587"/>
      <c r="AI37" s="587"/>
      <c r="AJ37" s="115"/>
      <c r="AK37" s="101"/>
      <c r="AL37" s="102"/>
      <c r="AM37" s="103"/>
      <c r="AN37" s="104"/>
      <c r="AO37" s="101"/>
      <c r="AP37" s="103"/>
      <c r="AQ37" s="104"/>
      <c r="AR37" s="101"/>
      <c r="AS37" s="580" t="s">
        <v>81</v>
      </c>
      <c r="AT37" s="581"/>
      <c r="AU37" s="581"/>
      <c r="AV37" s="581"/>
      <c r="AW37" s="581"/>
      <c r="AX37" s="581"/>
      <c r="AY37" s="581"/>
      <c r="AZ37" s="581"/>
      <c r="BA37" s="581"/>
      <c r="BB37" s="116"/>
    </row>
    <row r="38" spans="1:55" ht="18.95" customHeight="1" thickTop="1" thickBot="1">
      <c r="B38" s="588" t="s">
        <v>80</v>
      </c>
      <c r="C38" s="588"/>
      <c r="D38" s="588"/>
      <c r="E38" s="588"/>
      <c r="F38" s="588"/>
      <c r="G38" s="117"/>
      <c r="H38" s="117"/>
      <c r="I38" s="118"/>
      <c r="J38" s="118"/>
      <c r="K38" s="118"/>
      <c r="L38" s="118"/>
      <c r="M38" s="118"/>
      <c r="N38" s="118"/>
      <c r="O38" s="118"/>
      <c r="P38" s="117"/>
      <c r="S38" s="589" t="s">
        <v>79</v>
      </c>
      <c r="T38" s="590"/>
      <c r="U38" s="591"/>
      <c r="V38" s="119" t="s">
        <v>78</v>
      </c>
      <c r="W38" s="592"/>
      <c r="X38" s="593"/>
      <c r="Y38" s="120"/>
      <c r="Z38" s="121"/>
      <c r="AA38" s="122"/>
      <c r="AB38" s="123"/>
      <c r="AF38" s="594" t="s">
        <v>77</v>
      </c>
      <c r="AG38" s="594"/>
      <c r="AH38" s="594"/>
      <c r="AI38" s="594"/>
      <c r="AJ38" s="115"/>
      <c r="AK38" s="101"/>
      <c r="AL38" s="102"/>
      <c r="AM38" s="103"/>
      <c r="AN38" s="104"/>
      <c r="AO38" s="101"/>
      <c r="AP38" s="103"/>
      <c r="AQ38" s="104"/>
      <c r="AR38" s="124"/>
      <c r="AS38" s="125"/>
      <c r="AT38" s="126"/>
      <c r="AU38" s="127"/>
      <c r="AV38" s="127"/>
      <c r="AW38" s="127"/>
      <c r="AX38" s="127"/>
      <c r="AY38" s="127"/>
      <c r="AZ38" s="127"/>
      <c r="BA38" s="127"/>
      <c r="BB38" s="128"/>
    </row>
    <row r="39" spans="1:55" ht="12.75" thickTop="1"/>
    <row r="40" spans="1:55" ht="19.5" customHeight="1" thickBot="1">
      <c r="E40" s="345" t="s">
        <v>128</v>
      </c>
      <c r="F40" s="345"/>
      <c r="G40" s="345"/>
      <c r="H40" s="345"/>
      <c r="I40" s="345"/>
      <c r="J40" s="345"/>
      <c r="K40" s="345"/>
      <c r="L40" s="345"/>
      <c r="M40" s="345"/>
      <c r="N40" s="82"/>
      <c r="O40" s="82"/>
      <c r="P40" s="82"/>
    </row>
    <row r="41" spans="1:55" ht="13.5" customHeight="1">
      <c r="A41" s="85" t="s">
        <v>127</v>
      </c>
      <c r="B41" s="364">
        <v>2</v>
      </c>
      <c r="C41" s="364"/>
      <c r="D41" s="86"/>
      <c r="E41" s="365" t="s">
        <v>126</v>
      </c>
      <c r="F41" s="366"/>
      <c r="G41" s="366"/>
      <c r="H41" s="368" t="s">
        <v>125</v>
      </c>
      <c r="I41" s="369"/>
      <c r="J41" s="369"/>
      <c r="K41" s="369"/>
      <c r="L41" s="369"/>
      <c r="M41" s="369"/>
      <c r="N41" s="370"/>
      <c r="O41" s="87"/>
      <c r="P41" s="87"/>
      <c r="Q41" s="393" t="s">
        <v>124</v>
      </c>
      <c r="R41" s="394"/>
      <c r="S41" s="394"/>
      <c r="T41" s="394"/>
      <c r="U41" s="394"/>
      <c r="V41" s="394"/>
      <c r="W41" s="394"/>
      <c r="X41" s="394"/>
      <c r="Y41" s="394"/>
      <c r="Z41" s="394"/>
      <c r="AA41" s="394"/>
      <c r="AB41" s="394"/>
      <c r="AC41" s="394"/>
      <c r="AD41" s="394"/>
      <c r="AE41" s="394"/>
      <c r="AF41" s="394"/>
      <c r="AG41" s="394"/>
      <c r="AH41" s="394"/>
      <c r="AI41" s="394"/>
      <c r="AJ41" s="394"/>
      <c r="AK41" s="88"/>
      <c r="AL41" s="88"/>
      <c r="AM41" s="89"/>
      <c r="AN41" s="89"/>
      <c r="AO41" s="89"/>
      <c r="AP41" s="89"/>
      <c r="AQ41" s="89"/>
      <c r="AR41" s="6"/>
      <c r="AS41" s="5"/>
      <c r="AT41" s="5"/>
      <c r="AU41" s="5"/>
      <c r="AV41" s="5"/>
      <c r="AW41" s="5"/>
      <c r="AX41" s="5"/>
      <c r="AY41" s="5"/>
      <c r="AZ41" s="5"/>
      <c r="BA41" s="7"/>
      <c r="BB41" s="90"/>
    </row>
    <row r="42" spans="1:55" ht="13.5" customHeight="1" thickBot="1">
      <c r="D42" s="91"/>
      <c r="E42" s="367"/>
      <c r="F42" s="348"/>
      <c r="G42" s="348"/>
      <c r="H42" s="371"/>
      <c r="I42" s="372"/>
      <c r="J42" s="372"/>
      <c r="K42" s="372"/>
      <c r="L42" s="372"/>
      <c r="M42" s="372"/>
      <c r="N42" s="373"/>
      <c r="O42" s="87"/>
      <c r="P42" s="87"/>
      <c r="Q42" s="395"/>
      <c r="R42" s="394"/>
      <c r="S42" s="394"/>
      <c r="T42" s="394"/>
      <c r="U42" s="394"/>
      <c r="V42" s="394"/>
      <c r="W42" s="394"/>
      <c r="X42" s="394"/>
      <c r="Y42" s="394"/>
      <c r="Z42" s="394"/>
      <c r="AA42" s="394"/>
      <c r="AB42" s="394"/>
      <c r="AC42" s="394"/>
      <c r="AD42" s="394"/>
      <c r="AE42" s="394"/>
      <c r="AF42" s="394"/>
      <c r="AG42" s="394"/>
      <c r="AH42" s="394"/>
      <c r="AI42" s="394"/>
      <c r="AJ42" s="394"/>
      <c r="AK42" s="88"/>
      <c r="AL42" s="88"/>
      <c r="AM42" s="92"/>
      <c r="AN42" s="92"/>
      <c r="AO42" s="92"/>
      <c r="AP42" s="92"/>
      <c r="AQ42" s="92"/>
      <c r="AR42" s="6"/>
      <c r="AS42" s="5"/>
      <c r="AT42" s="5"/>
      <c r="AU42" s="5"/>
      <c r="AV42" s="5"/>
      <c r="AW42" s="5"/>
      <c r="AX42" s="5"/>
      <c r="AY42" s="5"/>
      <c r="AZ42" s="5"/>
      <c r="BA42" s="4"/>
      <c r="BB42" s="93"/>
    </row>
    <row r="43" spans="1:55" ht="9" customHeight="1">
      <c r="A43" s="365" t="s">
        <v>123</v>
      </c>
      <c r="B43" s="366"/>
      <c r="C43" s="374"/>
      <c r="D43" s="355" t="s">
        <v>325</v>
      </c>
      <c r="E43" s="356"/>
      <c r="F43" s="356"/>
      <c r="G43" s="356"/>
      <c r="H43" s="356"/>
      <c r="I43" s="356"/>
      <c r="J43" s="356"/>
      <c r="K43" s="356"/>
      <c r="L43" s="356"/>
      <c r="M43" s="356"/>
      <c r="N43" s="356"/>
      <c r="O43" s="357"/>
      <c r="P43" s="396" t="s">
        <v>122</v>
      </c>
      <c r="Q43" s="366"/>
      <c r="R43" s="366"/>
      <c r="S43" s="456" t="s">
        <v>121</v>
      </c>
      <c r="T43" s="457"/>
      <c r="U43" s="457"/>
      <c r="V43" s="457"/>
      <c r="W43" s="457"/>
      <c r="X43" s="457"/>
      <c r="Y43" s="457"/>
      <c r="Z43" s="457"/>
      <c r="AA43" s="457"/>
      <c r="AB43" s="457"/>
      <c r="AC43" s="458"/>
      <c r="AD43" s="399" t="s">
        <v>120</v>
      </c>
      <c r="AE43" s="399"/>
      <c r="AF43" s="399"/>
      <c r="AG43" s="400"/>
      <c r="AH43" s="475" t="s">
        <v>87</v>
      </c>
      <c r="AI43" s="476"/>
      <c r="AJ43" s="476"/>
      <c r="AK43" s="477"/>
      <c r="AL43" s="478"/>
      <c r="AM43" s="462" t="s">
        <v>119</v>
      </c>
      <c r="AN43" s="463"/>
      <c r="AO43" s="463"/>
      <c r="AP43" s="463"/>
      <c r="AQ43" s="464"/>
      <c r="AR43" s="483" t="s">
        <v>118</v>
      </c>
      <c r="AS43" s="426"/>
      <c r="AT43" s="427"/>
      <c r="AU43" s="427"/>
      <c r="AV43" s="427"/>
      <c r="AW43" s="427"/>
      <c r="AX43" s="427"/>
      <c r="AY43" s="427"/>
      <c r="AZ43" s="427"/>
      <c r="BA43" s="428"/>
      <c r="BB43" s="94"/>
    </row>
    <row r="44" spans="1:55" ht="9" customHeight="1">
      <c r="A44" s="367"/>
      <c r="B44" s="348"/>
      <c r="C44" s="349"/>
      <c r="D44" s="358"/>
      <c r="E44" s="359"/>
      <c r="F44" s="359"/>
      <c r="G44" s="359"/>
      <c r="H44" s="359"/>
      <c r="I44" s="359"/>
      <c r="J44" s="359"/>
      <c r="K44" s="359"/>
      <c r="L44" s="359"/>
      <c r="M44" s="359"/>
      <c r="N44" s="359"/>
      <c r="O44" s="360"/>
      <c r="P44" s="397"/>
      <c r="Q44" s="348"/>
      <c r="R44" s="348"/>
      <c r="S44" s="459"/>
      <c r="T44" s="460"/>
      <c r="U44" s="460"/>
      <c r="V44" s="460"/>
      <c r="W44" s="460"/>
      <c r="X44" s="460"/>
      <c r="Y44" s="460"/>
      <c r="Z44" s="460"/>
      <c r="AA44" s="460"/>
      <c r="AB44" s="460"/>
      <c r="AC44" s="461"/>
      <c r="AD44" s="401"/>
      <c r="AE44" s="401"/>
      <c r="AF44" s="401"/>
      <c r="AG44" s="402"/>
      <c r="AH44" s="479"/>
      <c r="AI44" s="480"/>
      <c r="AJ44" s="480"/>
      <c r="AK44" s="481"/>
      <c r="AL44" s="482"/>
      <c r="AM44" s="465"/>
      <c r="AN44" s="466"/>
      <c r="AO44" s="466"/>
      <c r="AP44" s="466"/>
      <c r="AQ44" s="467"/>
      <c r="AR44" s="484"/>
      <c r="AS44" s="429"/>
      <c r="AT44" s="430"/>
      <c r="AU44" s="430"/>
      <c r="AV44" s="430"/>
      <c r="AW44" s="430"/>
      <c r="AX44" s="430"/>
      <c r="AY44" s="430"/>
      <c r="AZ44" s="430"/>
      <c r="BA44" s="431"/>
      <c r="BB44" s="94"/>
    </row>
    <row r="45" spans="1:55" ht="9" customHeight="1">
      <c r="A45" s="375"/>
      <c r="B45" s="376"/>
      <c r="C45" s="377"/>
      <c r="D45" s="361"/>
      <c r="E45" s="362"/>
      <c r="F45" s="362"/>
      <c r="G45" s="362"/>
      <c r="H45" s="362"/>
      <c r="I45" s="362"/>
      <c r="J45" s="362"/>
      <c r="K45" s="362"/>
      <c r="L45" s="362"/>
      <c r="M45" s="362"/>
      <c r="N45" s="362"/>
      <c r="O45" s="363"/>
      <c r="P45" s="398"/>
      <c r="Q45" s="376"/>
      <c r="R45" s="376"/>
      <c r="S45" s="459"/>
      <c r="T45" s="460"/>
      <c r="U45" s="460"/>
      <c r="V45" s="460"/>
      <c r="W45" s="460"/>
      <c r="X45" s="460"/>
      <c r="Y45" s="460"/>
      <c r="Z45" s="460"/>
      <c r="AA45" s="460"/>
      <c r="AB45" s="460"/>
      <c r="AC45" s="461"/>
      <c r="AD45" s="399" t="s">
        <v>117</v>
      </c>
      <c r="AE45" s="399"/>
      <c r="AF45" s="399"/>
      <c r="AG45" s="400"/>
      <c r="AH45" s="437" t="s">
        <v>88</v>
      </c>
      <c r="AI45" s="438"/>
      <c r="AJ45" s="438"/>
      <c r="AK45" s="439"/>
      <c r="AL45" s="440"/>
      <c r="AM45" s="445" t="s">
        <v>116</v>
      </c>
      <c r="AN45" s="446"/>
      <c r="AO45" s="446"/>
      <c r="AP45" s="446"/>
      <c r="AQ45" s="447"/>
      <c r="AR45" s="484"/>
      <c r="AS45" s="429"/>
      <c r="AT45" s="430"/>
      <c r="AU45" s="430"/>
      <c r="AV45" s="430"/>
      <c r="AW45" s="430"/>
      <c r="AX45" s="430"/>
      <c r="AY45" s="430"/>
      <c r="AZ45" s="430"/>
      <c r="BA45" s="431"/>
      <c r="BB45" s="94"/>
    </row>
    <row r="46" spans="1:55" ht="6.75" customHeight="1">
      <c r="A46" s="378" t="s">
        <v>115</v>
      </c>
      <c r="B46" s="379"/>
      <c r="C46" s="380"/>
      <c r="D46" s="386" t="s">
        <v>114</v>
      </c>
      <c r="E46" s="389" t="s">
        <v>300</v>
      </c>
      <c r="F46" s="389"/>
      <c r="G46" s="389"/>
      <c r="H46" s="389"/>
      <c r="I46" s="389"/>
      <c r="J46" s="389"/>
      <c r="K46" s="389"/>
      <c r="L46" s="352">
        <v>1</v>
      </c>
      <c r="M46" s="352"/>
      <c r="N46" s="346" t="s">
        <v>113</v>
      </c>
      <c r="O46" s="347"/>
      <c r="P46" s="491" t="s">
        <v>112</v>
      </c>
      <c r="Q46" s="492"/>
      <c r="R46" s="492"/>
      <c r="S46" s="508" t="s">
        <v>221</v>
      </c>
      <c r="T46" s="509"/>
      <c r="U46" s="512">
        <f>②チーム申込書!$D$13</f>
        <v>0</v>
      </c>
      <c r="V46" s="512"/>
      <c r="W46" s="512"/>
      <c r="X46" s="512"/>
      <c r="Y46" s="512"/>
      <c r="Z46" s="512"/>
      <c r="AA46" s="512"/>
      <c r="AB46" s="512"/>
      <c r="AC46" s="513"/>
      <c r="AD46" s="401"/>
      <c r="AE46" s="401"/>
      <c r="AF46" s="401"/>
      <c r="AG46" s="402"/>
      <c r="AH46" s="441"/>
      <c r="AI46" s="442"/>
      <c r="AJ46" s="442"/>
      <c r="AK46" s="443"/>
      <c r="AL46" s="444"/>
      <c r="AM46" s="448"/>
      <c r="AN46" s="449"/>
      <c r="AO46" s="449"/>
      <c r="AP46" s="449"/>
      <c r="AQ46" s="450"/>
      <c r="AR46" s="485"/>
      <c r="AS46" s="429"/>
      <c r="AT46" s="430"/>
      <c r="AU46" s="430"/>
      <c r="AV46" s="430"/>
      <c r="AW46" s="430"/>
      <c r="AX46" s="430"/>
      <c r="AY46" s="430"/>
      <c r="AZ46" s="430"/>
      <c r="BA46" s="431"/>
      <c r="BB46" s="94"/>
    </row>
    <row r="47" spans="1:55" ht="6.75" customHeight="1">
      <c r="A47" s="378"/>
      <c r="B47" s="379"/>
      <c r="C47" s="380"/>
      <c r="D47" s="387"/>
      <c r="E47" s="390"/>
      <c r="F47" s="390"/>
      <c r="G47" s="390"/>
      <c r="H47" s="390"/>
      <c r="I47" s="390"/>
      <c r="J47" s="390"/>
      <c r="K47" s="390"/>
      <c r="L47" s="353"/>
      <c r="M47" s="353"/>
      <c r="N47" s="348"/>
      <c r="O47" s="349"/>
      <c r="P47" s="493"/>
      <c r="Q47" s="494"/>
      <c r="R47" s="494"/>
      <c r="S47" s="510"/>
      <c r="T47" s="511"/>
      <c r="U47" s="514"/>
      <c r="V47" s="514"/>
      <c r="W47" s="514"/>
      <c r="X47" s="514"/>
      <c r="Y47" s="514"/>
      <c r="Z47" s="514"/>
      <c r="AA47" s="514"/>
      <c r="AB47" s="514"/>
      <c r="AC47" s="515"/>
      <c r="AD47" s="399" t="s">
        <v>110</v>
      </c>
      <c r="AE47" s="399"/>
      <c r="AF47" s="399"/>
      <c r="AG47" s="400"/>
      <c r="AH47" s="333" t="s">
        <v>109</v>
      </c>
      <c r="AI47" s="334"/>
      <c r="AJ47" s="334"/>
      <c r="AK47" s="335"/>
      <c r="AL47" s="336"/>
      <c r="AM47" s="448"/>
      <c r="AN47" s="449"/>
      <c r="AO47" s="449"/>
      <c r="AP47" s="449"/>
      <c r="AQ47" s="450"/>
      <c r="AR47" s="486" t="s">
        <v>108</v>
      </c>
      <c r="AS47" s="429"/>
      <c r="AT47" s="430"/>
      <c r="AU47" s="430"/>
      <c r="AV47" s="430"/>
      <c r="AW47" s="430"/>
      <c r="AX47" s="430"/>
      <c r="AY47" s="430"/>
      <c r="AZ47" s="430"/>
      <c r="BA47" s="431"/>
      <c r="BB47" s="94"/>
    </row>
    <row r="48" spans="1:55" ht="6.75" customHeight="1">
      <c r="A48" s="381"/>
      <c r="B48" s="347"/>
      <c r="C48" s="382"/>
      <c r="D48" s="387"/>
      <c r="E48" s="390"/>
      <c r="F48" s="390"/>
      <c r="G48" s="390"/>
      <c r="H48" s="390"/>
      <c r="I48" s="390"/>
      <c r="J48" s="390"/>
      <c r="K48" s="390"/>
      <c r="L48" s="353"/>
      <c r="M48" s="353"/>
      <c r="N48" s="348"/>
      <c r="O48" s="349"/>
      <c r="P48" s="493"/>
      <c r="Q48" s="494"/>
      <c r="R48" s="494"/>
      <c r="S48" s="489" t="s">
        <v>111</v>
      </c>
      <c r="T48" s="490"/>
      <c r="U48" s="506"/>
      <c r="V48" s="506"/>
      <c r="W48" s="506"/>
      <c r="X48" s="506"/>
      <c r="Y48" s="506"/>
      <c r="Z48" s="506"/>
      <c r="AA48" s="506"/>
      <c r="AB48" s="506"/>
      <c r="AC48" s="507"/>
      <c r="AD48" s="454"/>
      <c r="AE48" s="454"/>
      <c r="AF48" s="454"/>
      <c r="AG48" s="455"/>
      <c r="AH48" s="337"/>
      <c r="AI48" s="338"/>
      <c r="AJ48" s="338"/>
      <c r="AK48" s="339"/>
      <c r="AL48" s="340"/>
      <c r="AM48" s="448"/>
      <c r="AN48" s="449"/>
      <c r="AO48" s="449"/>
      <c r="AP48" s="449"/>
      <c r="AQ48" s="450"/>
      <c r="AR48" s="487"/>
      <c r="AS48" s="429"/>
      <c r="AT48" s="430"/>
      <c r="AU48" s="430"/>
      <c r="AV48" s="430"/>
      <c r="AW48" s="430"/>
      <c r="AX48" s="430"/>
      <c r="AY48" s="430"/>
      <c r="AZ48" s="430"/>
      <c r="BA48" s="431"/>
      <c r="BB48" s="94"/>
    </row>
    <row r="49" spans="1:56" ht="6.75" customHeight="1">
      <c r="A49" s="381"/>
      <c r="B49" s="347"/>
      <c r="C49" s="382"/>
      <c r="D49" s="387" t="s">
        <v>107</v>
      </c>
      <c r="E49" s="391"/>
      <c r="F49" s="391"/>
      <c r="G49" s="391"/>
      <c r="H49" s="391"/>
      <c r="I49" s="391"/>
      <c r="J49" s="391"/>
      <c r="K49" s="391"/>
      <c r="L49" s="353"/>
      <c r="M49" s="353"/>
      <c r="N49" s="348"/>
      <c r="O49" s="349"/>
      <c r="P49" s="493"/>
      <c r="Q49" s="494"/>
      <c r="R49" s="494"/>
      <c r="S49" s="489"/>
      <c r="T49" s="490"/>
      <c r="U49" s="506"/>
      <c r="V49" s="506"/>
      <c r="W49" s="506"/>
      <c r="X49" s="506"/>
      <c r="Y49" s="506"/>
      <c r="Z49" s="506"/>
      <c r="AA49" s="506"/>
      <c r="AB49" s="506"/>
      <c r="AC49" s="507"/>
      <c r="AD49" s="454"/>
      <c r="AE49" s="454"/>
      <c r="AF49" s="454"/>
      <c r="AG49" s="455"/>
      <c r="AH49" s="337"/>
      <c r="AI49" s="338"/>
      <c r="AJ49" s="338"/>
      <c r="AK49" s="339"/>
      <c r="AL49" s="340"/>
      <c r="AM49" s="448"/>
      <c r="AN49" s="449"/>
      <c r="AO49" s="449"/>
      <c r="AP49" s="449"/>
      <c r="AQ49" s="450"/>
      <c r="AR49" s="487"/>
      <c r="AS49" s="429"/>
      <c r="AT49" s="430"/>
      <c r="AU49" s="430"/>
      <c r="AV49" s="430"/>
      <c r="AW49" s="430"/>
      <c r="AX49" s="430"/>
      <c r="AY49" s="430"/>
      <c r="AZ49" s="430"/>
      <c r="BA49" s="431"/>
      <c r="BB49" s="94"/>
    </row>
    <row r="50" spans="1:56" ht="6.75" customHeight="1">
      <c r="A50" s="381"/>
      <c r="B50" s="347"/>
      <c r="C50" s="382"/>
      <c r="D50" s="387"/>
      <c r="E50" s="391"/>
      <c r="F50" s="391"/>
      <c r="G50" s="391"/>
      <c r="H50" s="391"/>
      <c r="I50" s="391"/>
      <c r="J50" s="391"/>
      <c r="K50" s="391"/>
      <c r="L50" s="353"/>
      <c r="M50" s="353"/>
      <c r="N50" s="348"/>
      <c r="O50" s="349"/>
      <c r="P50" s="493"/>
      <c r="Q50" s="494"/>
      <c r="R50" s="494"/>
      <c r="S50" s="516" t="s">
        <v>148</v>
      </c>
      <c r="T50" s="517"/>
      <c r="U50" s="520"/>
      <c r="V50" s="520"/>
      <c r="W50" s="520"/>
      <c r="X50" s="520"/>
      <c r="Y50" s="520"/>
      <c r="Z50" s="520"/>
      <c r="AA50" s="520"/>
      <c r="AB50" s="520"/>
      <c r="AC50" s="521"/>
      <c r="AD50" s="454"/>
      <c r="AE50" s="454"/>
      <c r="AF50" s="454"/>
      <c r="AG50" s="455"/>
      <c r="AH50" s="337"/>
      <c r="AI50" s="338"/>
      <c r="AJ50" s="338"/>
      <c r="AK50" s="339"/>
      <c r="AL50" s="340"/>
      <c r="AM50" s="448"/>
      <c r="AN50" s="449"/>
      <c r="AO50" s="449"/>
      <c r="AP50" s="449"/>
      <c r="AQ50" s="450"/>
      <c r="AR50" s="487"/>
      <c r="AS50" s="429"/>
      <c r="AT50" s="430"/>
      <c r="AU50" s="430"/>
      <c r="AV50" s="430"/>
      <c r="AW50" s="430"/>
      <c r="AX50" s="430"/>
      <c r="AY50" s="430"/>
      <c r="AZ50" s="430"/>
      <c r="BA50" s="431"/>
      <c r="BB50" s="94"/>
    </row>
    <row r="51" spans="1:56" ht="6.75" customHeight="1" thickBot="1">
      <c r="A51" s="383"/>
      <c r="B51" s="384"/>
      <c r="C51" s="385"/>
      <c r="D51" s="388"/>
      <c r="E51" s="392"/>
      <c r="F51" s="392"/>
      <c r="G51" s="392"/>
      <c r="H51" s="392"/>
      <c r="I51" s="392"/>
      <c r="J51" s="392"/>
      <c r="K51" s="392"/>
      <c r="L51" s="354"/>
      <c r="M51" s="354"/>
      <c r="N51" s="350"/>
      <c r="O51" s="351"/>
      <c r="P51" s="495"/>
      <c r="Q51" s="496"/>
      <c r="R51" s="496"/>
      <c r="S51" s="518"/>
      <c r="T51" s="519"/>
      <c r="U51" s="522"/>
      <c r="V51" s="522"/>
      <c r="W51" s="522"/>
      <c r="X51" s="522"/>
      <c r="Y51" s="522"/>
      <c r="Z51" s="522"/>
      <c r="AA51" s="522"/>
      <c r="AB51" s="522"/>
      <c r="AC51" s="523"/>
      <c r="AD51" s="401"/>
      <c r="AE51" s="401"/>
      <c r="AF51" s="401"/>
      <c r="AG51" s="402"/>
      <c r="AH51" s="341"/>
      <c r="AI51" s="342"/>
      <c r="AJ51" s="342"/>
      <c r="AK51" s="343"/>
      <c r="AL51" s="344"/>
      <c r="AM51" s="451"/>
      <c r="AN51" s="452"/>
      <c r="AO51" s="452"/>
      <c r="AP51" s="452"/>
      <c r="AQ51" s="453"/>
      <c r="AR51" s="488"/>
      <c r="AS51" s="432"/>
      <c r="AT51" s="433"/>
      <c r="AU51" s="433"/>
      <c r="AV51" s="433"/>
      <c r="AW51" s="433"/>
      <c r="AX51" s="433"/>
      <c r="AY51" s="433"/>
      <c r="AZ51" s="433"/>
      <c r="BA51" s="434"/>
      <c r="BB51" s="94"/>
    </row>
    <row r="52" spans="1:56" ht="9" customHeight="1" thickBot="1">
      <c r="A52" s="95"/>
      <c r="B52" s="95"/>
      <c r="C52" s="95"/>
      <c r="E52" s="96"/>
      <c r="F52" s="96"/>
      <c r="G52" s="96"/>
      <c r="H52" s="96"/>
      <c r="I52" s="96"/>
      <c r="J52" s="96"/>
    </row>
    <row r="53" spans="1:56" ht="12" customHeight="1">
      <c r="A53" s="365" t="s">
        <v>106</v>
      </c>
      <c r="B53" s="366"/>
      <c r="C53" s="366"/>
      <c r="D53" s="366"/>
      <c r="E53" s="366"/>
      <c r="F53" s="366"/>
      <c r="G53" s="366"/>
      <c r="H53" s="366"/>
      <c r="I53" s="366"/>
      <c r="J53" s="366"/>
      <c r="K53" s="366"/>
      <c r="L53" s="366"/>
      <c r="M53" s="396" t="s">
        <v>105</v>
      </c>
      <c r="N53" s="366"/>
      <c r="O53" s="366"/>
      <c r="P53" s="366"/>
      <c r="Q53" s="366"/>
      <c r="R53" s="374"/>
      <c r="S53" s="396" t="s">
        <v>104</v>
      </c>
      <c r="T53" s="366"/>
      <c r="U53" s="374"/>
      <c r="V53" s="396" t="s">
        <v>103</v>
      </c>
      <c r="W53" s="366"/>
      <c r="X53" s="366"/>
      <c r="Y53" s="366"/>
      <c r="Z53" s="366"/>
      <c r="AA53" s="374"/>
      <c r="AB53" s="418" t="s">
        <v>102</v>
      </c>
      <c r="AC53" s="419"/>
      <c r="AD53" s="419"/>
      <c r="AE53" s="419"/>
      <c r="AF53" s="420"/>
      <c r="AG53" s="407" t="s">
        <v>101</v>
      </c>
      <c r="AH53" s="424"/>
      <c r="AI53" s="407" t="s">
        <v>100</v>
      </c>
      <c r="AJ53" s="408"/>
      <c r="AK53" s="411" t="s">
        <v>99</v>
      </c>
      <c r="AL53" s="412"/>
      <c r="AM53" s="415" t="s">
        <v>98</v>
      </c>
      <c r="AN53" s="416"/>
      <c r="AO53" s="416"/>
      <c r="AP53" s="416"/>
      <c r="AQ53" s="416"/>
      <c r="AR53" s="417"/>
      <c r="AS53" s="435" t="s">
        <v>97</v>
      </c>
      <c r="AT53" s="436" t="s">
        <v>96</v>
      </c>
      <c r="AU53" s="346"/>
      <c r="AV53" s="346"/>
      <c r="AW53" s="346"/>
      <c r="AX53" s="346"/>
      <c r="AY53" s="346"/>
      <c r="AZ53" s="346"/>
      <c r="BA53" s="347"/>
      <c r="BB53" s="403"/>
    </row>
    <row r="54" spans="1:56" ht="11.1" customHeight="1">
      <c r="A54" s="375"/>
      <c r="B54" s="376"/>
      <c r="C54" s="376"/>
      <c r="D54" s="376"/>
      <c r="E54" s="376"/>
      <c r="F54" s="376"/>
      <c r="G54" s="376"/>
      <c r="H54" s="376"/>
      <c r="I54" s="376"/>
      <c r="J54" s="376"/>
      <c r="K54" s="376"/>
      <c r="L54" s="376"/>
      <c r="M54" s="398"/>
      <c r="N54" s="376"/>
      <c r="O54" s="376"/>
      <c r="P54" s="376"/>
      <c r="Q54" s="376"/>
      <c r="R54" s="377"/>
      <c r="S54" s="398"/>
      <c r="T54" s="376"/>
      <c r="U54" s="377"/>
      <c r="V54" s="398"/>
      <c r="W54" s="376"/>
      <c r="X54" s="376"/>
      <c r="Y54" s="376"/>
      <c r="Z54" s="376"/>
      <c r="AA54" s="377"/>
      <c r="AB54" s="421"/>
      <c r="AC54" s="422"/>
      <c r="AD54" s="422"/>
      <c r="AE54" s="422"/>
      <c r="AF54" s="423"/>
      <c r="AG54" s="425"/>
      <c r="AH54" s="414"/>
      <c r="AI54" s="409"/>
      <c r="AJ54" s="410"/>
      <c r="AK54" s="413"/>
      <c r="AL54" s="414"/>
      <c r="AM54" s="404" t="s">
        <v>95</v>
      </c>
      <c r="AN54" s="405"/>
      <c r="AO54" s="405"/>
      <c r="AP54" s="405"/>
      <c r="AQ54" s="405"/>
      <c r="AR54" s="406"/>
      <c r="AS54" s="435"/>
      <c r="AT54" s="398"/>
      <c r="AU54" s="376"/>
      <c r="AV54" s="376"/>
      <c r="AW54" s="376"/>
      <c r="AX54" s="376"/>
      <c r="AY54" s="376"/>
      <c r="AZ54" s="376"/>
      <c r="BA54" s="377"/>
      <c r="BB54" s="403"/>
    </row>
    <row r="55" spans="1:56" ht="20.25" customHeight="1">
      <c r="A55" s="500">
        <v>1</v>
      </c>
      <c r="B55" s="539"/>
      <c r="C55" s="540"/>
      <c r="D55" s="540"/>
      <c r="E55" s="540"/>
      <c r="F55" s="540"/>
      <c r="G55" s="540"/>
      <c r="H55" s="540"/>
      <c r="I55" s="540"/>
      <c r="J55" s="540"/>
      <c r="K55" s="540"/>
      <c r="L55" s="541"/>
      <c r="M55" s="504"/>
      <c r="N55" s="504"/>
      <c r="O55" s="504"/>
      <c r="P55" s="504"/>
      <c r="Q55" s="504"/>
      <c r="R55" s="505"/>
      <c r="S55" s="534" t="s">
        <v>94</v>
      </c>
      <c r="T55" s="532" t="s">
        <v>91</v>
      </c>
      <c r="U55" s="533"/>
      <c r="V55" s="497"/>
      <c r="W55" s="498"/>
      <c r="X55" s="498"/>
      <c r="Y55" s="498"/>
      <c r="Z55" s="498"/>
      <c r="AA55" s="499"/>
      <c r="AB55" s="559"/>
      <c r="AC55" s="560"/>
      <c r="AD55" s="560"/>
      <c r="AE55" s="560"/>
      <c r="AF55" s="561"/>
      <c r="AG55" s="549"/>
      <c r="AH55" s="550"/>
      <c r="AI55" s="551"/>
      <c r="AJ55" s="552"/>
      <c r="AK55" s="555"/>
      <c r="AL55" s="556"/>
      <c r="AM55" s="536"/>
      <c r="AN55" s="470"/>
      <c r="AO55" s="468"/>
      <c r="AP55" s="536"/>
      <c r="AQ55" s="470"/>
      <c r="AR55" s="468"/>
      <c r="AS55" s="472"/>
      <c r="AT55" s="473"/>
      <c r="AU55" s="470"/>
      <c r="AV55" s="470"/>
      <c r="AW55" s="470"/>
      <c r="AX55" s="470"/>
      <c r="AY55" s="470"/>
      <c r="AZ55" s="470"/>
      <c r="BA55" s="468"/>
      <c r="BB55" s="403"/>
    </row>
    <row r="56" spans="1:56" ht="20.25" customHeight="1">
      <c r="A56" s="500"/>
      <c r="B56" s="524"/>
      <c r="C56" s="525"/>
      <c r="D56" s="525"/>
      <c r="E56" s="525"/>
      <c r="F56" s="525"/>
      <c r="G56" s="525"/>
      <c r="H56" s="525"/>
      <c r="I56" s="525"/>
      <c r="J56" s="525"/>
      <c r="K56" s="525"/>
      <c r="L56" s="526"/>
      <c r="M56" s="527"/>
      <c r="N56" s="527"/>
      <c r="O56" s="527"/>
      <c r="P56" s="527"/>
      <c r="Q56" s="527"/>
      <c r="R56" s="528"/>
      <c r="S56" s="535"/>
      <c r="T56" s="529" t="s">
        <v>90</v>
      </c>
      <c r="U56" s="530"/>
      <c r="V56" s="531"/>
      <c r="W56" s="527"/>
      <c r="X56" s="527"/>
      <c r="Y56" s="527"/>
      <c r="Z56" s="527"/>
      <c r="AA56" s="528"/>
      <c r="AB56" s="546" t="s">
        <v>89</v>
      </c>
      <c r="AC56" s="547"/>
      <c r="AD56" s="547"/>
      <c r="AE56" s="547"/>
      <c r="AF56" s="548"/>
      <c r="AG56" s="562" t="s">
        <v>88</v>
      </c>
      <c r="AH56" s="563"/>
      <c r="AI56" s="553" t="s">
        <v>87</v>
      </c>
      <c r="AJ56" s="554"/>
      <c r="AK56" s="557"/>
      <c r="AL56" s="558"/>
      <c r="AM56" s="537"/>
      <c r="AN56" s="471"/>
      <c r="AO56" s="469"/>
      <c r="AP56" s="537"/>
      <c r="AQ56" s="471"/>
      <c r="AR56" s="469"/>
      <c r="AS56" s="472"/>
      <c r="AT56" s="474"/>
      <c r="AU56" s="471"/>
      <c r="AV56" s="471"/>
      <c r="AW56" s="471"/>
      <c r="AX56" s="471"/>
      <c r="AY56" s="471"/>
      <c r="AZ56" s="471"/>
      <c r="BA56" s="469"/>
      <c r="BB56" s="403"/>
      <c r="BC56" s="97"/>
    </row>
    <row r="57" spans="1:56" ht="20.25" customHeight="1">
      <c r="A57" s="538">
        <v>2</v>
      </c>
      <c r="B57" s="539"/>
      <c r="C57" s="540"/>
      <c r="D57" s="540"/>
      <c r="E57" s="540"/>
      <c r="F57" s="540"/>
      <c r="G57" s="540"/>
      <c r="H57" s="540"/>
      <c r="I57" s="540"/>
      <c r="J57" s="540"/>
      <c r="K57" s="540"/>
      <c r="L57" s="541"/>
      <c r="M57" s="542"/>
      <c r="N57" s="504"/>
      <c r="O57" s="504"/>
      <c r="P57" s="504"/>
      <c r="Q57" s="504"/>
      <c r="R57" s="505"/>
      <c r="S57" s="534" t="s">
        <v>92</v>
      </c>
      <c r="T57" s="532" t="s">
        <v>91</v>
      </c>
      <c r="U57" s="533"/>
      <c r="V57" s="497"/>
      <c r="W57" s="498"/>
      <c r="X57" s="498"/>
      <c r="Y57" s="498"/>
      <c r="Z57" s="498"/>
      <c r="AA57" s="499"/>
      <c r="AB57" s="559"/>
      <c r="AC57" s="560"/>
      <c r="AD57" s="560"/>
      <c r="AE57" s="560"/>
      <c r="AF57" s="561"/>
      <c r="AG57" s="549"/>
      <c r="AH57" s="550"/>
      <c r="AI57" s="551"/>
      <c r="AJ57" s="552"/>
      <c r="AK57" s="555"/>
      <c r="AL57" s="556"/>
      <c r="AM57" s="536"/>
      <c r="AN57" s="470"/>
      <c r="AO57" s="468"/>
      <c r="AP57" s="536"/>
      <c r="AQ57" s="470"/>
      <c r="AR57" s="468"/>
      <c r="AS57" s="472"/>
      <c r="AT57" s="473"/>
      <c r="AU57" s="470"/>
      <c r="AV57" s="470"/>
      <c r="AW57" s="470"/>
      <c r="AX57" s="470"/>
      <c r="AY57" s="470"/>
      <c r="AZ57" s="470"/>
      <c r="BA57" s="468"/>
      <c r="BB57" s="403"/>
    </row>
    <row r="58" spans="1:56" ht="20.25" customHeight="1">
      <c r="A58" s="500"/>
      <c r="B58" s="524"/>
      <c r="C58" s="525"/>
      <c r="D58" s="525"/>
      <c r="E58" s="525"/>
      <c r="F58" s="525"/>
      <c r="G58" s="525"/>
      <c r="H58" s="525"/>
      <c r="I58" s="525"/>
      <c r="J58" s="525"/>
      <c r="K58" s="525"/>
      <c r="L58" s="526"/>
      <c r="M58" s="543"/>
      <c r="N58" s="544"/>
      <c r="O58" s="544"/>
      <c r="P58" s="544"/>
      <c r="Q58" s="544"/>
      <c r="R58" s="545"/>
      <c r="S58" s="535"/>
      <c r="T58" s="529" t="s">
        <v>90</v>
      </c>
      <c r="U58" s="530"/>
      <c r="V58" s="531"/>
      <c r="W58" s="527"/>
      <c r="X58" s="527"/>
      <c r="Y58" s="527"/>
      <c r="Z58" s="527"/>
      <c r="AA58" s="528"/>
      <c r="AB58" s="546" t="s">
        <v>89</v>
      </c>
      <c r="AC58" s="547"/>
      <c r="AD58" s="547"/>
      <c r="AE58" s="547"/>
      <c r="AF58" s="548"/>
      <c r="AG58" s="562" t="s">
        <v>88</v>
      </c>
      <c r="AH58" s="563"/>
      <c r="AI58" s="553" t="s">
        <v>87</v>
      </c>
      <c r="AJ58" s="554"/>
      <c r="AK58" s="557"/>
      <c r="AL58" s="558"/>
      <c r="AM58" s="537"/>
      <c r="AN58" s="471"/>
      <c r="AO58" s="469"/>
      <c r="AP58" s="537"/>
      <c r="AQ58" s="471"/>
      <c r="AR58" s="469"/>
      <c r="AS58" s="472"/>
      <c r="AT58" s="474"/>
      <c r="AU58" s="471"/>
      <c r="AV58" s="471"/>
      <c r="AW58" s="471"/>
      <c r="AX58" s="471"/>
      <c r="AY58" s="471"/>
      <c r="AZ58" s="471"/>
      <c r="BA58" s="469"/>
      <c r="BB58" s="403"/>
      <c r="BC58" s="97"/>
    </row>
    <row r="59" spans="1:56" ht="20.25" customHeight="1">
      <c r="A59" s="500">
        <v>3</v>
      </c>
      <c r="B59" s="539"/>
      <c r="C59" s="540"/>
      <c r="D59" s="540"/>
      <c r="E59" s="540"/>
      <c r="F59" s="540"/>
      <c r="G59" s="540"/>
      <c r="H59" s="540"/>
      <c r="I59" s="540"/>
      <c r="J59" s="540"/>
      <c r="K59" s="540"/>
      <c r="L59" s="541"/>
      <c r="M59" s="542"/>
      <c r="N59" s="504"/>
      <c r="O59" s="504"/>
      <c r="P59" s="504"/>
      <c r="Q59" s="504"/>
      <c r="R59" s="505"/>
      <c r="S59" s="534" t="s">
        <v>92</v>
      </c>
      <c r="T59" s="532" t="s">
        <v>91</v>
      </c>
      <c r="U59" s="533"/>
      <c r="V59" s="542"/>
      <c r="W59" s="504"/>
      <c r="X59" s="504"/>
      <c r="Y59" s="504"/>
      <c r="Z59" s="504"/>
      <c r="AA59" s="505"/>
      <c r="AB59" s="559"/>
      <c r="AC59" s="560"/>
      <c r="AD59" s="560"/>
      <c r="AE59" s="560"/>
      <c r="AF59" s="561"/>
      <c r="AG59" s="549"/>
      <c r="AH59" s="550"/>
      <c r="AI59" s="551"/>
      <c r="AJ59" s="552"/>
      <c r="AK59" s="555"/>
      <c r="AL59" s="556"/>
      <c r="AM59" s="536"/>
      <c r="AN59" s="470"/>
      <c r="AO59" s="468"/>
      <c r="AP59" s="536"/>
      <c r="AQ59" s="470"/>
      <c r="AR59" s="468"/>
      <c r="AS59" s="472"/>
      <c r="AT59" s="473"/>
      <c r="AU59" s="470"/>
      <c r="AV59" s="470"/>
      <c r="AW59" s="470"/>
      <c r="AX59" s="470"/>
      <c r="AY59" s="470"/>
      <c r="AZ59" s="470"/>
      <c r="BA59" s="468"/>
      <c r="BB59" s="403"/>
    </row>
    <row r="60" spans="1:56" ht="20.25" customHeight="1">
      <c r="A60" s="500"/>
      <c r="B60" s="524"/>
      <c r="C60" s="525"/>
      <c r="D60" s="525"/>
      <c r="E60" s="525"/>
      <c r="F60" s="525"/>
      <c r="G60" s="525"/>
      <c r="H60" s="525"/>
      <c r="I60" s="525"/>
      <c r="J60" s="525"/>
      <c r="K60" s="525"/>
      <c r="L60" s="526"/>
      <c r="M60" s="543"/>
      <c r="N60" s="544"/>
      <c r="O60" s="544"/>
      <c r="P60" s="544"/>
      <c r="Q60" s="544"/>
      <c r="R60" s="545"/>
      <c r="S60" s="535"/>
      <c r="T60" s="529" t="s">
        <v>90</v>
      </c>
      <c r="U60" s="530"/>
      <c r="V60" s="531"/>
      <c r="W60" s="527"/>
      <c r="X60" s="527"/>
      <c r="Y60" s="527"/>
      <c r="Z60" s="527"/>
      <c r="AA60" s="528"/>
      <c r="AB60" s="546" t="s">
        <v>89</v>
      </c>
      <c r="AC60" s="547"/>
      <c r="AD60" s="547"/>
      <c r="AE60" s="547"/>
      <c r="AF60" s="548"/>
      <c r="AG60" s="562" t="s">
        <v>88</v>
      </c>
      <c r="AH60" s="563"/>
      <c r="AI60" s="553" t="s">
        <v>87</v>
      </c>
      <c r="AJ60" s="554"/>
      <c r="AK60" s="557"/>
      <c r="AL60" s="558"/>
      <c r="AM60" s="537"/>
      <c r="AN60" s="471"/>
      <c r="AO60" s="469"/>
      <c r="AP60" s="537"/>
      <c r="AQ60" s="471"/>
      <c r="AR60" s="469"/>
      <c r="AS60" s="472"/>
      <c r="AT60" s="474"/>
      <c r="AU60" s="471"/>
      <c r="AV60" s="471"/>
      <c r="AW60" s="471"/>
      <c r="AX60" s="471"/>
      <c r="AY60" s="471"/>
      <c r="AZ60" s="471"/>
      <c r="BA60" s="469"/>
      <c r="BB60" s="403"/>
      <c r="BC60" s="97"/>
    </row>
    <row r="61" spans="1:56" ht="20.25" customHeight="1">
      <c r="A61" s="500">
        <v>4</v>
      </c>
      <c r="B61" s="539"/>
      <c r="C61" s="540"/>
      <c r="D61" s="540"/>
      <c r="E61" s="540"/>
      <c r="F61" s="540"/>
      <c r="G61" s="540"/>
      <c r="H61" s="540"/>
      <c r="I61" s="540"/>
      <c r="J61" s="540"/>
      <c r="K61" s="540"/>
      <c r="L61" s="541"/>
      <c r="M61" s="542"/>
      <c r="N61" s="504"/>
      <c r="O61" s="504"/>
      <c r="P61" s="504"/>
      <c r="Q61" s="504"/>
      <c r="R61" s="505"/>
      <c r="S61" s="534" t="s">
        <v>92</v>
      </c>
      <c r="T61" s="532" t="s">
        <v>91</v>
      </c>
      <c r="U61" s="533"/>
      <c r="V61" s="497"/>
      <c r="W61" s="498"/>
      <c r="X61" s="498"/>
      <c r="Y61" s="498"/>
      <c r="Z61" s="498"/>
      <c r="AA61" s="499"/>
      <c r="AB61" s="559"/>
      <c r="AC61" s="560"/>
      <c r="AD61" s="560"/>
      <c r="AE61" s="560"/>
      <c r="AF61" s="561"/>
      <c r="AG61" s="549"/>
      <c r="AH61" s="550"/>
      <c r="AI61" s="551"/>
      <c r="AJ61" s="552"/>
      <c r="AK61" s="555"/>
      <c r="AL61" s="556"/>
      <c r="AM61" s="536"/>
      <c r="AN61" s="470"/>
      <c r="AO61" s="468"/>
      <c r="AP61" s="536"/>
      <c r="AQ61" s="470"/>
      <c r="AR61" s="468"/>
      <c r="AS61" s="472"/>
      <c r="AT61" s="473"/>
      <c r="AU61" s="470"/>
      <c r="AV61" s="470"/>
      <c r="AW61" s="470"/>
      <c r="AX61" s="470"/>
      <c r="AY61" s="470"/>
      <c r="AZ61" s="470"/>
      <c r="BA61" s="468"/>
      <c r="BB61" s="403"/>
    </row>
    <row r="62" spans="1:56" ht="20.25" customHeight="1">
      <c r="A62" s="500"/>
      <c r="B62" s="524"/>
      <c r="C62" s="525"/>
      <c r="D62" s="525"/>
      <c r="E62" s="525"/>
      <c r="F62" s="525"/>
      <c r="G62" s="525"/>
      <c r="H62" s="525"/>
      <c r="I62" s="525"/>
      <c r="J62" s="525"/>
      <c r="K62" s="525"/>
      <c r="L62" s="526"/>
      <c r="M62" s="543"/>
      <c r="N62" s="544"/>
      <c r="O62" s="544"/>
      <c r="P62" s="544"/>
      <c r="Q62" s="544"/>
      <c r="R62" s="545"/>
      <c r="S62" s="535"/>
      <c r="T62" s="529" t="s">
        <v>90</v>
      </c>
      <c r="U62" s="530"/>
      <c r="V62" s="531"/>
      <c r="W62" s="527"/>
      <c r="X62" s="527"/>
      <c r="Y62" s="527"/>
      <c r="Z62" s="527"/>
      <c r="AA62" s="528"/>
      <c r="AB62" s="546" t="s">
        <v>89</v>
      </c>
      <c r="AC62" s="547"/>
      <c r="AD62" s="547"/>
      <c r="AE62" s="547"/>
      <c r="AF62" s="548"/>
      <c r="AG62" s="562" t="s">
        <v>88</v>
      </c>
      <c r="AH62" s="563"/>
      <c r="AI62" s="553" t="s">
        <v>87</v>
      </c>
      <c r="AJ62" s="554"/>
      <c r="AK62" s="557"/>
      <c r="AL62" s="558"/>
      <c r="AM62" s="537"/>
      <c r="AN62" s="471"/>
      <c r="AO62" s="469"/>
      <c r="AP62" s="537"/>
      <c r="AQ62" s="471"/>
      <c r="AR62" s="469"/>
      <c r="AS62" s="472"/>
      <c r="AT62" s="474"/>
      <c r="AU62" s="471"/>
      <c r="AV62" s="471"/>
      <c r="AW62" s="471"/>
      <c r="AX62" s="471"/>
      <c r="AY62" s="471"/>
      <c r="AZ62" s="471"/>
      <c r="BA62" s="469"/>
      <c r="BB62" s="403"/>
      <c r="BC62" s="97"/>
    </row>
    <row r="63" spans="1:56" ht="20.25" customHeight="1">
      <c r="A63" s="500">
        <v>5</v>
      </c>
      <c r="B63" s="539"/>
      <c r="C63" s="540"/>
      <c r="D63" s="540"/>
      <c r="E63" s="540"/>
      <c r="F63" s="540"/>
      <c r="G63" s="540"/>
      <c r="H63" s="540"/>
      <c r="I63" s="540"/>
      <c r="J63" s="540"/>
      <c r="K63" s="540"/>
      <c r="L63" s="541"/>
      <c r="M63" s="542"/>
      <c r="N63" s="504"/>
      <c r="O63" s="504"/>
      <c r="P63" s="504"/>
      <c r="Q63" s="504"/>
      <c r="R63" s="505"/>
      <c r="S63" s="534" t="s">
        <v>92</v>
      </c>
      <c r="T63" s="564" t="s">
        <v>91</v>
      </c>
      <c r="U63" s="565"/>
      <c r="V63" s="497"/>
      <c r="W63" s="498"/>
      <c r="X63" s="498"/>
      <c r="Y63" s="498"/>
      <c r="Z63" s="498"/>
      <c r="AA63" s="499"/>
      <c r="AB63" s="559"/>
      <c r="AC63" s="560"/>
      <c r="AD63" s="560"/>
      <c r="AE63" s="560"/>
      <c r="AF63" s="561"/>
      <c r="AG63" s="566"/>
      <c r="AH63" s="567"/>
      <c r="AI63" s="551"/>
      <c r="AJ63" s="552"/>
      <c r="AK63" s="555"/>
      <c r="AL63" s="556"/>
      <c r="AM63" s="536"/>
      <c r="AN63" s="470"/>
      <c r="AO63" s="468"/>
      <c r="AP63" s="536"/>
      <c r="AQ63" s="470"/>
      <c r="AR63" s="468"/>
      <c r="AS63" s="472"/>
      <c r="AT63" s="473"/>
      <c r="AU63" s="536"/>
      <c r="AV63" s="536"/>
      <c r="AW63" s="536"/>
      <c r="AX63" s="536"/>
      <c r="AY63" s="536"/>
      <c r="AZ63" s="536"/>
      <c r="BA63" s="468"/>
      <c r="BB63" s="403"/>
    </row>
    <row r="64" spans="1:56" ht="20.25" customHeight="1">
      <c r="A64" s="500"/>
      <c r="B64" s="524"/>
      <c r="C64" s="525"/>
      <c r="D64" s="525"/>
      <c r="E64" s="525"/>
      <c r="F64" s="525"/>
      <c r="G64" s="525"/>
      <c r="H64" s="525"/>
      <c r="I64" s="525"/>
      <c r="J64" s="525"/>
      <c r="K64" s="525"/>
      <c r="L64" s="526"/>
      <c r="M64" s="543"/>
      <c r="N64" s="544"/>
      <c r="O64" s="544"/>
      <c r="P64" s="544"/>
      <c r="Q64" s="544"/>
      <c r="R64" s="545"/>
      <c r="S64" s="535"/>
      <c r="T64" s="568" t="s">
        <v>90</v>
      </c>
      <c r="U64" s="569"/>
      <c r="V64" s="531"/>
      <c r="W64" s="527"/>
      <c r="X64" s="527"/>
      <c r="Y64" s="527"/>
      <c r="Z64" s="527"/>
      <c r="AA64" s="528"/>
      <c r="AB64" s="546" t="s">
        <v>89</v>
      </c>
      <c r="AC64" s="547"/>
      <c r="AD64" s="547"/>
      <c r="AE64" s="547"/>
      <c r="AF64" s="548"/>
      <c r="AG64" s="562" t="s">
        <v>88</v>
      </c>
      <c r="AH64" s="570"/>
      <c r="AI64" s="553" t="s">
        <v>87</v>
      </c>
      <c r="AJ64" s="554"/>
      <c r="AK64" s="557"/>
      <c r="AL64" s="558"/>
      <c r="AM64" s="537"/>
      <c r="AN64" s="471"/>
      <c r="AO64" s="469"/>
      <c r="AP64" s="537"/>
      <c r="AQ64" s="471"/>
      <c r="AR64" s="469"/>
      <c r="AS64" s="472"/>
      <c r="AT64" s="474"/>
      <c r="AU64" s="537"/>
      <c r="AV64" s="537"/>
      <c r="AW64" s="537"/>
      <c r="AX64" s="537"/>
      <c r="AY64" s="537"/>
      <c r="AZ64" s="537"/>
      <c r="BA64" s="469"/>
      <c r="BB64" s="403"/>
      <c r="BC64" s="97"/>
      <c r="BD64" s="17" t="s">
        <v>284</v>
      </c>
    </row>
    <row r="65" spans="1:55" ht="20.25" customHeight="1">
      <c r="A65" s="500">
        <v>6</v>
      </c>
      <c r="B65" s="539"/>
      <c r="C65" s="540"/>
      <c r="D65" s="540"/>
      <c r="E65" s="540"/>
      <c r="F65" s="540"/>
      <c r="G65" s="540"/>
      <c r="H65" s="540"/>
      <c r="I65" s="540"/>
      <c r="J65" s="540"/>
      <c r="K65" s="540"/>
      <c r="L65" s="541"/>
      <c r="M65" s="542"/>
      <c r="N65" s="504"/>
      <c r="O65" s="504"/>
      <c r="P65" s="504"/>
      <c r="Q65" s="504"/>
      <c r="R65" s="505"/>
      <c r="S65" s="534" t="s">
        <v>92</v>
      </c>
      <c r="T65" s="532" t="s">
        <v>91</v>
      </c>
      <c r="U65" s="533"/>
      <c r="V65" s="497"/>
      <c r="W65" s="498"/>
      <c r="X65" s="498"/>
      <c r="Y65" s="498"/>
      <c r="Z65" s="498"/>
      <c r="AA65" s="499"/>
      <c r="AB65" s="559"/>
      <c r="AC65" s="560"/>
      <c r="AD65" s="560"/>
      <c r="AE65" s="560"/>
      <c r="AF65" s="561"/>
      <c r="AG65" s="549"/>
      <c r="AH65" s="550"/>
      <c r="AI65" s="551"/>
      <c r="AJ65" s="552"/>
      <c r="AK65" s="555"/>
      <c r="AL65" s="556"/>
      <c r="AM65" s="536"/>
      <c r="AN65" s="470"/>
      <c r="AO65" s="468"/>
      <c r="AP65" s="536"/>
      <c r="AQ65" s="470"/>
      <c r="AR65" s="468"/>
      <c r="AS65" s="472"/>
      <c r="AT65" s="473"/>
      <c r="AU65" s="536"/>
      <c r="AV65" s="536"/>
      <c r="AW65" s="536"/>
      <c r="AX65" s="536"/>
      <c r="AY65" s="536"/>
      <c r="AZ65" s="536"/>
      <c r="BA65" s="468"/>
      <c r="BB65" s="403"/>
      <c r="BC65" s="97"/>
    </row>
    <row r="66" spans="1:55" ht="20.25" customHeight="1">
      <c r="A66" s="500"/>
      <c r="B66" s="524"/>
      <c r="C66" s="525"/>
      <c r="D66" s="525"/>
      <c r="E66" s="525"/>
      <c r="F66" s="525"/>
      <c r="G66" s="525"/>
      <c r="H66" s="525"/>
      <c r="I66" s="525"/>
      <c r="J66" s="525"/>
      <c r="K66" s="525"/>
      <c r="L66" s="526"/>
      <c r="M66" s="543"/>
      <c r="N66" s="544"/>
      <c r="O66" s="544"/>
      <c r="P66" s="544"/>
      <c r="Q66" s="544"/>
      <c r="R66" s="545"/>
      <c r="S66" s="535"/>
      <c r="T66" s="529" t="s">
        <v>90</v>
      </c>
      <c r="U66" s="530"/>
      <c r="V66" s="531"/>
      <c r="W66" s="527"/>
      <c r="X66" s="527"/>
      <c r="Y66" s="527"/>
      <c r="Z66" s="527"/>
      <c r="AA66" s="528"/>
      <c r="AB66" s="546" t="s">
        <v>89</v>
      </c>
      <c r="AC66" s="547"/>
      <c r="AD66" s="547"/>
      <c r="AE66" s="547"/>
      <c r="AF66" s="548"/>
      <c r="AG66" s="562" t="s">
        <v>88</v>
      </c>
      <c r="AH66" s="563"/>
      <c r="AI66" s="553" t="s">
        <v>87</v>
      </c>
      <c r="AJ66" s="554"/>
      <c r="AK66" s="557"/>
      <c r="AL66" s="558"/>
      <c r="AM66" s="537"/>
      <c r="AN66" s="471"/>
      <c r="AO66" s="469"/>
      <c r="AP66" s="537"/>
      <c r="AQ66" s="471"/>
      <c r="AR66" s="469"/>
      <c r="AS66" s="472"/>
      <c r="AT66" s="474"/>
      <c r="AU66" s="537"/>
      <c r="AV66" s="537"/>
      <c r="AW66" s="537"/>
      <c r="AX66" s="537"/>
      <c r="AY66" s="537"/>
      <c r="AZ66" s="537"/>
      <c r="BA66" s="469"/>
      <c r="BB66" s="403"/>
      <c r="BC66" s="97"/>
    </row>
    <row r="67" spans="1:55" ht="20.25" customHeight="1">
      <c r="A67" s="500">
        <v>7</v>
      </c>
      <c r="B67" s="539"/>
      <c r="C67" s="540"/>
      <c r="D67" s="540"/>
      <c r="E67" s="540"/>
      <c r="F67" s="540"/>
      <c r="G67" s="540"/>
      <c r="H67" s="540"/>
      <c r="I67" s="540"/>
      <c r="J67" s="540"/>
      <c r="K67" s="540"/>
      <c r="L67" s="541"/>
      <c r="M67" s="542"/>
      <c r="N67" s="504"/>
      <c r="O67" s="504"/>
      <c r="P67" s="504"/>
      <c r="Q67" s="504"/>
      <c r="R67" s="505"/>
      <c r="S67" s="534" t="s">
        <v>92</v>
      </c>
      <c r="T67" s="532" t="s">
        <v>91</v>
      </c>
      <c r="U67" s="533"/>
      <c r="V67" s="542"/>
      <c r="W67" s="504"/>
      <c r="X67" s="504"/>
      <c r="Y67" s="504"/>
      <c r="Z67" s="504"/>
      <c r="AA67" s="505"/>
      <c r="AB67" s="559"/>
      <c r="AC67" s="560"/>
      <c r="AD67" s="560"/>
      <c r="AE67" s="560"/>
      <c r="AF67" s="561"/>
      <c r="AG67" s="549"/>
      <c r="AH67" s="550"/>
      <c r="AI67" s="551"/>
      <c r="AJ67" s="552"/>
      <c r="AK67" s="555"/>
      <c r="AL67" s="556"/>
      <c r="AM67" s="536"/>
      <c r="AN67" s="470"/>
      <c r="AO67" s="468"/>
      <c r="AP67" s="536"/>
      <c r="AQ67" s="470"/>
      <c r="AR67" s="468"/>
      <c r="AS67" s="472"/>
      <c r="AT67" s="473"/>
      <c r="AU67" s="536"/>
      <c r="AV67" s="536"/>
      <c r="AW67" s="536"/>
      <c r="AX67" s="536"/>
      <c r="AY67" s="536"/>
      <c r="AZ67" s="536"/>
      <c r="BA67" s="468"/>
      <c r="BB67" s="403"/>
    </row>
    <row r="68" spans="1:55" ht="20.25" customHeight="1">
      <c r="A68" s="500"/>
      <c r="B68" s="524"/>
      <c r="C68" s="525"/>
      <c r="D68" s="525"/>
      <c r="E68" s="525"/>
      <c r="F68" s="525"/>
      <c r="G68" s="525"/>
      <c r="H68" s="525"/>
      <c r="I68" s="525"/>
      <c r="J68" s="525"/>
      <c r="K68" s="525"/>
      <c r="L68" s="526"/>
      <c r="M68" s="531"/>
      <c r="N68" s="527"/>
      <c r="O68" s="527"/>
      <c r="P68" s="527"/>
      <c r="Q68" s="527"/>
      <c r="R68" s="528"/>
      <c r="S68" s="535"/>
      <c r="T68" s="529" t="s">
        <v>90</v>
      </c>
      <c r="U68" s="530"/>
      <c r="V68" s="531"/>
      <c r="W68" s="527"/>
      <c r="X68" s="527"/>
      <c r="Y68" s="527"/>
      <c r="Z68" s="527"/>
      <c r="AA68" s="528"/>
      <c r="AB68" s="546" t="s">
        <v>89</v>
      </c>
      <c r="AC68" s="547"/>
      <c r="AD68" s="547"/>
      <c r="AE68" s="547"/>
      <c r="AF68" s="548"/>
      <c r="AG68" s="562" t="s">
        <v>88</v>
      </c>
      <c r="AH68" s="563"/>
      <c r="AI68" s="553" t="s">
        <v>87</v>
      </c>
      <c r="AJ68" s="554"/>
      <c r="AK68" s="557"/>
      <c r="AL68" s="558"/>
      <c r="AM68" s="537"/>
      <c r="AN68" s="471"/>
      <c r="AO68" s="469"/>
      <c r="AP68" s="537"/>
      <c r="AQ68" s="471"/>
      <c r="AR68" s="469"/>
      <c r="AS68" s="472"/>
      <c r="AT68" s="474"/>
      <c r="AU68" s="537"/>
      <c r="AV68" s="537"/>
      <c r="AW68" s="537"/>
      <c r="AX68" s="537"/>
      <c r="AY68" s="537"/>
      <c r="AZ68" s="537"/>
      <c r="BA68" s="469"/>
      <c r="BB68" s="403"/>
      <c r="BC68" s="97"/>
    </row>
    <row r="69" spans="1:55" ht="20.25" customHeight="1">
      <c r="A69" s="500">
        <v>8</v>
      </c>
      <c r="B69" s="539"/>
      <c r="C69" s="540"/>
      <c r="D69" s="540"/>
      <c r="E69" s="540"/>
      <c r="F69" s="540"/>
      <c r="G69" s="540"/>
      <c r="H69" s="540"/>
      <c r="I69" s="540"/>
      <c r="J69" s="540"/>
      <c r="K69" s="540"/>
      <c r="L69" s="541"/>
      <c r="M69" s="542"/>
      <c r="N69" s="504"/>
      <c r="O69" s="504"/>
      <c r="P69" s="504"/>
      <c r="Q69" s="504"/>
      <c r="R69" s="505"/>
      <c r="S69" s="534" t="s">
        <v>92</v>
      </c>
      <c r="T69" s="532" t="s">
        <v>91</v>
      </c>
      <c r="U69" s="533"/>
      <c r="V69" s="542"/>
      <c r="W69" s="504"/>
      <c r="X69" s="504"/>
      <c r="Y69" s="504"/>
      <c r="Z69" s="504"/>
      <c r="AA69" s="505"/>
      <c r="AB69" s="559"/>
      <c r="AC69" s="560"/>
      <c r="AD69" s="560"/>
      <c r="AE69" s="560"/>
      <c r="AF69" s="561"/>
      <c r="AG69" s="549"/>
      <c r="AH69" s="550"/>
      <c r="AI69" s="551"/>
      <c r="AJ69" s="552"/>
      <c r="AK69" s="555"/>
      <c r="AL69" s="556"/>
      <c r="AM69" s="536"/>
      <c r="AN69" s="470"/>
      <c r="AO69" s="468"/>
      <c r="AP69" s="536"/>
      <c r="AQ69" s="470"/>
      <c r="AR69" s="468"/>
      <c r="AS69" s="472"/>
      <c r="AT69" s="473"/>
      <c r="AU69" s="536"/>
      <c r="AV69" s="536"/>
      <c r="AW69" s="536"/>
      <c r="AX69" s="536"/>
      <c r="AY69" s="536"/>
      <c r="AZ69" s="536"/>
      <c r="BA69" s="468"/>
      <c r="BB69" s="403"/>
    </row>
    <row r="70" spans="1:55" ht="20.25" customHeight="1">
      <c r="A70" s="500"/>
      <c r="B70" s="524"/>
      <c r="C70" s="525"/>
      <c r="D70" s="525"/>
      <c r="E70" s="525"/>
      <c r="F70" s="525"/>
      <c r="G70" s="525"/>
      <c r="H70" s="525"/>
      <c r="I70" s="525"/>
      <c r="J70" s="525"/>
      <c r="K70" s="525"/>
      <c r="L70" s="526"/>
      <c r="M70" s="531"/>
      <c r="N70" s="527"/>
      <c r="O70" s="527"/>
      <c r="P70" s="527"/>
      <c r="Q70" s="527"/>
      <c r="R70" s="528"/>
      <c r="S70" s="535"/>
      <c r="T70" s="529" t="s">
        <v>90</v>
      </c>
      <c r="U70" s="530"/>
      <c r="V70" s="531"/>
      <c r="W70" s="527"/>
      <c r="X70" s="527"/>
      <c r="Y70" s="527"/>
      <c r="Z70" s="527"/>
      <c r="AA70" s="528"/>
      <c r="AB70" s="546" t="s">
        <v>89</v>
      </c>
      <c r="AC70" s="547"/>
      <c r="AD70" s="547"/>
      <c r="AE70" s="547"/>
      <c r="AF70" s="548"/>
      <c r="AG70" s="562" t="s">
        <v>88</v>
      </c>
      <c r="AH70" s="563"/>
      <c r="AI70" s="553" t="s">
        <v>87</v>
      </c>
      <c r="AJ70" s="554"/>
      <c r="AK70" s="557"/>
      <c r="AL70" s="558"/>
      <c r="AM70" s="537"/>
      <c r="AN70" s="471"/>
      <c r="AO70" s="469"/>
      <c r="AP70" s="537"/>
      <c r="AQ70" s="471"/>
      <c r="AR70" s="469"/>
      <c r="AS70" s="472"/>
      <c r="AT70" s="474"/>
      <c r="AU70" s="537"/>
      <c r="AV70" s="537"/>
      <c r="AW70" s="537"/>
      <c r="AX70" s="537"/>
      <c r="AY70" s="537"/>
      <c r="AZ70" s="537"/>
      <c r="BA70" s="469"/>
      <c r="BB70" s="403"/>
      <c r="BC70" s="97"/>
    </row>
    <row r="71" spans="1:55" ht="20.25" customHeight="1">
      <c r="A71" s="500">
        <v>9</v>
      </c>
      <c r="B71" s="539"/>
      <c r="C71" s="540"/>
      <c r="D71" s="540"/>
      <c r="E71" s="540"/>
      <c r="F71" s="540"/>
      <c r="G71" s="540"/>
      <c r="H71" s="540"/>
      <c r="I71" s="540"/>
      <c r="J71" s="540"/>
      <c r="K71" s="540"/>
      <c r="L71" s="541"/>
      <c r="M71" s="542"/>
      <c r="N71" s="504"/>
      <c r="O71" s="504"/>
      <c r="P71" s="504"/>
      <c r="Q71" s="504"/>
      <c r="R71" s="505"/>
      <c r="S71" s="534" t="s">
        <v>92</v>
      </c>
      <c r="T71" s="532" t="s">
        <v>91</v>
      </c>
      <c r="U71" s="533"/>
      <c r="V71" s="542"/>
      <c r="W71" s="504"/>
      <c r="X71" s="504"/>
      <c r="Y71" s="504"/>
      <c r="Z71" s="504"/>
      <c r="AA71" s="505"/>
      <c r="AB71" s="559"/>
      <c r="AC71" s="560"/>
      <c r="AD71" s="560"/>
      <c r="AE71" s="560"/>
      <c r="AF71" s="561"/>
      <c r="AG71" s="549"/>
      <c r="AH71" s="550"/>
      <c r="AI71" s="551"/>
      <c r="AJ71" s="552"/>
      <c r="AK71" s="555"/>
      <c r="AL71" s="556"/>
      <c r="AM71" s="536"/>
      <c r="AN71" s="470"/>
      <c r="AO71" s="468"/>
      <c r="AP71" s="536"/>
      <c r="AQ71" s="470"/>
      <c r="AR71" s="468"/>
      <c r="AS71" s="472"/>
      <c r="AT71" s="473"/>
      <c r="AU71" s="536"/>
      <c r="AV71" s="536"/>
      <c r="AW71" s="536"/>
      <c r="AX71" s="536"/>
      <c r="AY71" s="536"/>
      <c r="AZ71" s="536"/>
      <c r="BA71" s="468"/>
      <c r="BB71" s="403"/>
    </row>
    <row r="72" spans="1:55" ht="20.25" customHeight="1">
      <c r="A72" s="500"/>
      <c r="B72" s="524"/>
      <c r="C72" s="525"/>
      <c r="D72" s="525"/>
      <c r="E72" s="525"/>
      <c r="F72" s="525"/>
      <c r="G72" s="525"/>
      <c r="H72" s="525"/>
      <c r="I72" s="525"/>
      <c r="J72" s="525"/>
      <c r="K72" s="525"/>
      <c r="L72" s="526"/>
      <c r="M72" s="531"/>
      <c r="N72" s="527"/>
      <c r="O72" s="527"/>
      <c r="P72" s="527"/>
      <c r="Q72" s="527"/>
      <c r="R72" s="528"/>
      <c r="S72" s="535"/>
      <c r="T72" s="529" t="s">
        <v>90</v>
      </c>
      <c r="U72" s="530"/>
      <c r="V72" s="531"/>
      <c r="W72" s="527"/>
      <c r="X72" s="527"/>
      <c r="Y72" s="527"/>
      <c r="Z72" s="527"/>
      <c r="AA72" s="528"/>
      <c r="AB72" s="546" t="s">
        <v>89</v>
      </c>
      <c r="AC72" s="547"/>
      <c r="AD72" s="547"/>
      <c r="AE72" s="547"/>
      <c r="AF72" s="548"/>
      <c r="AG72" s="562" t="s">
        <v>88</v>
      </c>
      <c r="AH72" s="563"/>
      <c r="AI72" s="553" t="s">
        <v>87</v>
      </c>
      <c r="AJ72" s="554"/>
      <c r="AK72" s="557"/>
      <c r="AL72" s="558"/>
      <c r="AM72" s="537"/>
      <c r="AN72" s="471"/>
      <c r="AO72" s="469"/>
      <c r="AP72" s="537"/>
      <c r="AQ72" s="471"/>
      <c r="AR72" s="469"/>
      <c r="AS72" s="472"/>
      <c r="AT72" s="474"/>
      <c r="AU72" s="537"/>
      <c r="AV72" s="537"/>
      <c r="AW72" s="537"/>
      <c r="AX72" s="537"/>
      <c r="AY72" s="537"/>
      <c r="AZ72" s="537"/>
      <c r="BA72" s="469"/>
      <c r="BB72" s="403"/>
      <c r="BC72" s="97"/>
    </row>
    <row r="73" spans="1:55" ht="20.25" customHeight="1">
      <c r="A73" s="500">
        <v>10</v>
      </c>
      <c r="B73" s="539"/>
      <c r="C73" s="540"/>
      <c r="D73" s="540"/>
      <c r="E73" s="540"/>
      <c r="F73" s="540"/>
      <c r="G73" s="540"/>
      <c r="H73" s="540"/>
      <c r="I73" s="540"/>
      <c r="J73" s="540"/>
      <c r="K73" s="540"/>
      <c r="L73" s="541"/>
      <c r="M73" s="542"/>
      <c r="N73" s="504"/>
      <c r="O73" s="504"/>
      <c r="P73" s="504"/>
      <c r="Q73" s="504"/>
      <c r="R73" s="505"/>
      <c r="S73" s="534" t="s">
        <v>92</v>
      </c>
      <c r="T73" s="532" t="s">
        <v>91</v>
      </c>
      <c r="U73" s="533"/>
      <c r="V73" s="542"/>
      <c r="W73" s="504"/>
      <c r="X73" s="504"/>
      <c r="Y73" s="504"/>
      <c r="Z73" s="504"/>
      <c r="AA73" s="505"/>
      <c r="AB73" s="559"/>
      <c r="AC73" s="560"/>
      <c r="AD73" s="560"/>
      <c r="AE73" s="560"/>
      <c r="AF73" s="561"/>
      <c r="AG73" s="549"/>
      <c r="AH73" s="550"/>
      <c r="AI73" s="551"/>
      <c r="AJ73" s="552"/>
      <c r="AK73" s="555"/>
      <c r="AL73" s="556"/>
      <c r="AM73" s="536"/>
      <c r="AN73" s="470"/>
      <c r="AO73" s="468"/>
      <c r="AP73" s="536"/>
      <c r="AQ73" s="470"/>
      <c r="AR73" s="468"/>
      <c r="AS73" s="472"/>
      <c r="AT73" s="473"/>
      <c r="AU73" s="536"/>
      <c r="AV73" s="536"/>
      <c r="AW73" s="536"/>
      <c r="AX73" s="536"/>
      <c r="AY73" s="536"/>
      <c r="AZ73" s="536"/>
      <c r="BA73" s="468"/>
      <c r="BB73" s="403"/>
    </row>
    <row r="74" spans="1:55" ht="20.25" customHeight="1" thickBot="1">
      <c r="A74" s="571"/>
      <c r="B74" s="524"/>
      <c r="C74" s="525"/>
      <c r="D74" s="525"/>
      <c r="E74" s="525"/>
      <c r="F74" s="525"/>
      <c r="G74" s="525"/>
      <c r="H74" s="525"/>
      <c r="I74" s="525"/>
      <c r="J74" s="525"/>
      <c r="K74" s="525"/>
      <c r="L74" s="526"/>
      <c r="M74" s="572"/>
      <c r="N74" s="573"/>
      <c r="O74" s="573"/>
      <c r="P74" s="573"/>
      <c r="Q74" s="573"/>
      <c r="R74" s="574"/>
      <c r="S74" s="535"/>
      <c r="T74" s="575" t="s">
        <v>90</v>
      </c>
      <c r="U74" s="576"/>
      <c r="V74" s="572"/>
      <c r="W74" s="573"/>
      <c r="X74" s="573"/>
      <c r="Y74" s="573"/>
      <c r="Z74" s="573"/>
      <c r="AA74" s="574"/>
      <c r="AB74" s="577" t="s">
        <v>89</v>
      </c>
      <c r="AC74" s="578"/>
      <c r="AD74" s="578"/>
      <c r="AE74" s="578"/>
      <c r="AF74" s="579"/>
      <c r="AG74" s="562" t="s">
        <v>88</v>
      </c>
      <c r="AH74" s="563"/>
      <c r="AI74" s="553" t="s">
        <v>87</v>
      </c>
      <c r="AJ74" s="554"/>
      <c r="AK74" s="557"/>
      <c r="AL74" s="558"/>
      <c r="AM74" s="537"/>
      <c r="AN74" s="471"/>
      <c r="AO74" s="469"/>
      <c r="AP74" s="537"/>
      <c r="AQ74" s="471"/>
      <c r="AR74" s="469"/>
      <c r="AS74" s="472"/>
      <c r="AT74" s="474"/>
      <c r="AU74" s="537"/>
      <c r="AV74" s="537"/>
      <c r="AW74" s="537"/>
      <c r="AX74" s="537"/>
      <c r="AY74" s="537"/>
      <c r="AZ74" s="537"/>
      <c r="BA74" s="469"/>
      <c r="BB74" s="403"/>
      <c r="BC74" s="97"/>
    </row>
    <row r="75" spans="1:55" ht="19.5" customHeight="1">
      <c r="A75" s="98" t="s">
        <v>86</v>
      </c>
      <c r="B75" s="98"/>
      <c r="C75" s="99"/>
      <c r="D75" s="99"/>
      <c r="E75" s="99"/>
      <c r="F75" s="99"/>
      <c r="G75" s="99"/>
      <c r="H75" s="99"/>
      <c r="I75" s="99"/>
      <c r="J75" s="99"/>
      <c r="K75" s="99"/>
      <c r="L75" s="99"/>
      <c r="M75" s="99"/>
      <c r="N75" s="99"/>
      <c r="O75" s="99"/>
      <c r="P75" s="99"/>
      <c r="Q75" s="99"/>
      <c r="R75" s="582" t="s">
        <v>85</v>
      </c>
      <c r="S75" s="582"/>
      <c r="T75" s="582"/>
      <c r="U75" s="582"/>
      <c r="V75" s="582"/>
      <c r="W75" s="582"/>
      <c r="X75" s="582"/>
      <c r="Y75" s="582"/>
      <c r="Z75" s="582"/>
      <c r="AA75" s="582"/>
      <c r="AB75" s="582"/>
      <c r="AC75" s="99"/>
      <c r="AD75" s="99"/>
      <c r="AE75" s="99"/>
      <c r="AF75" s="583" t="s">
        <v>84</v>
      </c>
      <c r="AG75" s="583"/>
      <c r="AH75" s="583"/>
      <c r="AI75" s="583"/>
      <c r="AJ75" s="100"/>
      <c r="AK75" s="101"/>
      <c r="AL75" s="102"/>
      <c r="AM75" s="103"/>
      <c r="AN75" s="104"/>
      <c r="AO75" s="101"/>
      <c r="AP75" s="103"/>
      <c r="AQ75" s="104"/>
      <c r="AR75" s="101"/>
      <c r="AS75" s="105"/>
      <c r="AT75" s="106">
        <v>9</v>
      </c>
      <c r="AU75" s="107">
        <v>9</v>
      </c>
      <c r="AV75" s="107">
        <v>9</v>
      </c>
      <c r="AW75" s="107">
        <v>9</v>
      </c>
      <c r="AX75" s="107">
        <v>9</v>
      </c>
      <c r="AY75" s="107">
        <v>9</v>
      </c>
      <c r="AZ75" s="107">
        <v>9</v>
      </c>
      <c r="BA75" s="108">
        <v>9</v>
      </c>
      <c r="BB75" s="109"/>
    </row>
    <row r="76" spans="1:55" ht="18.95" customHeight="1" thickBot="1">
      <c r="A76" s="110"/>
      <c r="K76" s="83"/>
      <c r="S76" s="584" t="s">
        <v>83</v>
      </c>
      <c r="T76" s="585"/>
      <c r="U76" s="586"/>
      <c r="V76" s="111"/>
      <c r="W76" s="112"/>
      <c r="X76" s="113"/>
      <c r="Y76" s="112"/>
      <c r="Z76" s="113"/>
      <c r="AA76" s="112"/>
      <c r="AB76" s="114"/>
      <c r="AF76" s="587" t="s">
        <v>82</v>
      </c>
      <c r="AG76" s="587"/>
      <c r="AH76" s="587"/>
      <c r="AI76" s="587"/>
      <c r="AJ76" s="115"/>
      <c r="AK76" s="101"/>
      <c r="AL76" s="102"/>
      <c r="AM76" s="103"/>
      <c r="AN76" s="104"/>
      <c r="AO76" s="101"/>
      <c r="AP76" s="103"/>
      <c r="AQ76" s="104"/>
      <c r="AR76" s="101"/>
      <c r="AS76" s="580" t="s">
        <v>81</v>
      </c>
      <c r="AT76" s="581"/>
      <c r="AU76" s="581"/>
      <c r="AV76" s="581"/>
      <c r="AW76" s="581"/>
      <c r="AX76" s="581"/>
      <c r="AY76" s="581"/>
      <c r="AZ76" s="581"/>
      <c r="BA76" s="581"/>
      <c r="BB76" s="116"/>
    </row>
    <row r="77" spans="1:55" ht="18.95" customHeight="1" thickTop="1" thickBot="1">
      <c r="B77" s="588" t="s">
        <v>80</v>
      </c>
      <c r="C77" s="588"/>
      <c r="D77" s="588"/>
      <c r="E77" s="588"/>
      <c r="F77" s="588"/>
      <c r="G77" s="117"/>
      <c r="H77" s="117"/>
      <c r="I77" s="118"/>
      <c r="J77" s="118"/>
      <c r="K77" s="118"/>
      <c r="L77" s="118"/>
      <c r="M77" s="118"/>
      <c r="N77" s="118"/>
      <c r="O77" s="118"/>
      <c r="P77" s="117"/>
      <c r="S77" s="589" t="s">
        <v>79</v>
      </c>
      <c r="T77" s="590"/>
      <c r="U77" s="591"/>
      <c r="V77" s="119" t="s">
        <v>78</v>
      </c>
      <c r="W77" s="592"/>
      <c r="X77" s="593"/>
      <c r="Y77" s="120"/>
      <c r="Z77" s="121"/>
      <c r="AA77" s="122"/>
      <c r="AB77" s="123"/>
      <c r="AF77" s="594" t="s">
        <v>77</v>
      </c>
      <c r="AG77" s="594"/>
      <c r="AH77" s="594"/>
      <c r="AI77" s="594"/>
      <c r="AJ77" s="115"/>
      <c r="AK77" s="101"/>
      <c r="AL77" s="102"/>
      <c r="AM77" s="103"/>
      <c r="AN77" s="104"/>
      <c r="AO77" s="101"/>
      <c r="AP77" s="103"/>
      <c r="AQ77" s="104"/>
      <c r="AR77" s="124"/>
      <c r="AS77" s="125"/>
      <c r="AT77" s="126"/>
      <c r="AU77" s="127"/>
      <c r="AV77" s="127"/>
      <c r="AW77" s="127"/>
      <c r="AX77" s="127"/>
      <c r="AY77" s="127"/>
      <c r="AZ77" s="127"/>
      <c r="BA77" s="127"/>
      <c r="BB77" s="128"/>
    </row>
    <row r="78" spans="1:55" ht="12.75" thickTop="1"/>
    <row r="79" spans="1:55" ht="19.5" customHeight="1" thickBot="1">
      <c r="E79" s="345" t="s">
        <v>128</v>
      </c>
      <c r="F79" s="345"/>
      <c r="G79" s="345"/>
      <c r="H79" s="345"/>
      <c r="I79" s="345"/>
      <c r="J79" s="345"/>
      <c r="K79" s="345"/>
      <c r="L79" s="345"/>
      <c r="M79" s="345"/>
      <c r="N79" s="82"/>
      <c r="O79" s="82"/>
      <c r="P79" s="82"/>
    </row>
    <row r="80" spans="1:55" ht="13.5" customHeight="1">
      <c r="A80" s="85" t="s">
        <v>127</v>
      </c>
      <c r="B80" s="364">
        <v>3</v>
      </c>
      <c r="C80" s="364"/>
      <c r="D80" s="86"/>
      <c r="E80" s="365" t="s">
        <v>126</v>
      </c>
      <c r="F80" s="366"/>
      <c r="G80" s="366"/>
      <c r="H80" s="368" t="s">
        <v>125</v>
      </c>
      <c r="I80" s="369"/>
      <c r="J80" s="369"/>
      <c r="K80" s="369"/>
      <c r="L80" s="369"/>
      <c r="M80" s="369"/>
      <c r="N80" s="370"/>
      <c r="O80" s="87"/>
      <c r="P80" s="87"/>
      <c r="Q80" s="393" t="s">
        <v>124</v>
      </c>
      <c r="R80" s="394"/>
      <c r="S80" s="394"/>
      <c r="T80" s="394"/>
      <c r="U80" s="394"/>
      <c r="V80" s="394"/>
      <c r="W80" s="394"/>
      <c r="X80" s="394"/>
      <c r="Y80" s="394"/>
      <c r="Z80" s="394"/>
      <c r="AA80" s="394"/>
      <c r="AB80" s="394"/>
      <c r="AC80" s="394"/>
      <c r="AD80" s="394"/>
      <c r="AE80" s="394"/>
      <c r="AF80" s="394"/>
      <c r="AG80" s="394"/>
      <c r="AH80" s="394"/>
      <c r="AI80" s="394"/>
      <c r="AJ80" s="394"/>
      <c r="AK80" s="88"/>
      <c r="AL80" s="88"/>
      <c r="AM80" s="89"/>
      <c r="AN80" s="89"/>
      <c r="AO80" s="89"/>
      <c r="AP80" s="89"/>
      <c r="AQ80" s="89"/>
      <c r="AR80" s="6"/>
      <c r="AS80" s="5"/>
      <c r="AT80" s="5"/>
      <c r="AU80" s="5"/>
      <c r="AV80" s="5"/>
      <c r="AW80" s="5"/>
      <c r="AX80" s="5"/>
      <c r="AY80" s="5"/>
      <c r="AZ80" s="5"/>
      <c r="BA80" s="7"/>
      <c r="BB80" s="90"/>
    </row>
    <row r="81" spans="1:55" ht="13.5" customHeight="1" thickBot="1">
      <c r="D81" s="91"/>
      <c r="E81" s="367"/>
      <c r="F81" s="348"/>
      <c r="G81" s="348"/>
      <c r="H81" s="371"/>
      <c r="I81" s="372"/>
      <c r="J81" s="372"/>
      <c r="K81" s="372"/>
      <c r="L81" s="372"/>
      <c r="M81" s="372"/>
      <c r="N81" s="373"/>
      <c r="O81" s="87"/>
      <c r="P81" s="87"/>
      <c r="Q81" s="395"/>
      <c r="R81" s="394"/>
      <c r="S81" s="394"/>
      <c r="T81" s="394"/>
      <c r="U81" s="394"/>
      <c r="V81" s="394"/>
      <c r="W81" s="394"/>
      <c r="X81" s="394"/>
      <c r="Y81" s="394"/>
      <c r="Z81" s="394"/>
      <c r="AA81" s="394"/>
      <c r="AB81" s="394"/>
      <c r="AC81" s="394"/>
      <c r="AD81" s="394"/>
      <c r="AE81" s="394"/>
      <c r="AF81" s="394"/>
      <c r="AG81" s="394"/>
      <c r="AH81" s="394"/>
      <c r="AI81" s="394"/>
      <c r="AJ81" s="394"/>
      <c r="AK81" s="88"/>
      <c r="AL81" s="88"/>
      <c r="AM81" s="92"/>
      <c r="AN81" s="92"/>
      <c r="AO81" s="92"/>
      <c r="AP81" s="92"/>
      <c r="AQ81" s="92"/>
      <c r="AR81" s="6"/>
      <c r="AS81" s="5"/>
      <c r="AT81" s="5"/>
      <c r="AU81" s="5"/>
      <c r="AV81" s="5"/>
      <c r="AW81" s="5"/>
      <c r="AX81" s="5"/>
      <c r="AY81" s="5"/>
      <c r="AZ81" s="5"/>
      <c r="BA81" s="4"/>
      <c r="BB81" s="93"/>
    </row>
    <row r="82" spans="1:55" ht="9" customHeight="1">
      <c r="A82" s="365" t="s">
        <v>123</v>
      </c>
      <c r="B82" s="366"/>
      <c r="C82" s="374"/>
      <c r="D82" s="355" t="s">
        <v>325</v>
      </c>
      <c r="E82" s="356"/>
      <c r="F82" s="356"/>
      <c r="G82" s="356"/>
      <c r="H82" s="356"/>
      <c r="I82" s="356"/>
      <c r="J82" s="356"/>
      <c r="K82" s="356"/>
      <c r="L82" s="356"/>
      <c r="M82" s="356"/>
      <c r="N82" s="356"/>
      <c r="O82" s="357"/>
      <c r="P82" s="396" t="s">
        <v>122</v>
      </c>
      <c r="Q82" s="366"/>
      <c r="R82" s="366"/>
      <c r="S82" s="456" t="s">
        <v>121</v>
      </c>
      <c r="T82" s="457"/>
      <c r="U82" s="457"/>
      <c r="V82" s="457"/>
      <c r="W82" s="457"/>
      <c r="X82" s="457"/>
      <c r="Y82" s="457"/>
      <c r="Z82" s="457"/>
      <c r="AA82" s="457"/>
      <c r="AB82" s="457"/>
      <c r="AC82" s="458"/>
      <c r="AD82" s="399" t="s">
        <v>120</v>
      </c>
      <c r="AE82" s="399"/>
      <c r="AF82" s="399"/>
      <c r="AG82" s="400"/>
      <c r="AH82" s="475" t="s">
        <v>87</v>
      </c>
      <c r="AI82" s="476"/>
      <c r="AJ82" s="476"/>
      <c r="AK82" s="477"/>
      <c r="AL82" s="478"/>
      <c r="AM82" s="462" t="s">
        <v>119</v>
      </c>
      <c r="AN82" s="463"/>
      <c r="AO82" s="463"/>
      <c r="AP82" s="463"/>
      <c r="AQ82" s="464"/>
      <c r="AR82" s="483" t="s">
        <v>118</v>
      </c>
      <c r="AS82" s="426"/>
      <c r="AT82" s="427"/>
      <c r="AU82" s="427"/>
      <c r="AV82" s="427"/>
      <c r="AW82" s="427"/>
      <c r="AX82" s="427"/>
      <c r="AY82" s="427"/>
      <c r="AZ82" s="427"/>
      <c r="BA82" s="428"/>
      <c r="BB82" s="94"/>
    </row>
    <row r="83" spans="1:55" ht="9" customHeight="1">
      <c r="A83" s="367"/>
      <c r="B83" s="348"/>
      <c r="C83" s="349"/>
      <c r="D83" s="358"/>
      <c r="E83" s="359"/>
      <c r="F83" s="359"/>
      <c r="G83" s="359"/>
      <c r="H83" s="359"/>
      <c r="I83" s="359"/>
      <c r="J83" s="359"/>
      <c r="K83" s="359"/>
      <c r="L83" s="359"/>
      <c r="M83" s="359"/>
      <c r="N83" s="359"/>
      <c r="O83" s="360"/>
      <c r="P83" s="397"/>
      <c r="Q83" s="348"/>
      <c r="R83" s="348"/>
      <c r="S83" s="459"/>
      <c r="T83" s="460"/>
      <c r="U83" s="460"/>
      <c r="V83" s="460"/>
      <c r="W83" s="460"/>
      <c r="X83" s="460"/>
      <c r="Y83" s="460"/>
      <c r="Z83" s="460"/>
      <c r="AA83" s="460"/>
      <c r="AB83" s="460"/>
      <c r="AC83" s="461"/>
      <c r="AD83" s="401"/>
      <c r="AE83" s="401"/>
      <c r="AF83" s="401"/>
      <c r="AG83" s="402"/>
      <c r="AH83" s="479"/>
      <c r="AI83" s="480"/>
      <c r="AJ83" s="480"/>
      <c r="AK83" s="481"/>
      <c r="AL83" s="482"/>
      <c r="AM83" s="465"/>
      <c r="AN83" s="466"/>
      <c r="AO83" s="466"/>
      <c r="AP83" s="466"/>
      <c r="AQ83" s="467"/>
      <c r="AR83" s="484"/>
      <c r="AS83" s="429"/>
      <c r="AT83" s="430"/>
      <c r="AU83" s="430"/>
      <c r="AV83" s="430"/>
      <c r="AW83" s="430"/>
      <c r="AX83" s="430"/>
      <c r="AY83" s="430"/>
      <c r="AZ83" s="430"/>
      <c r="BA83" s="431"/>
      <c r="BB83" s="94"/>
    </row>
    <row r="84" spans="1:55" ht="9" customHeight="1">
      <c r="A84" s="375"/>
      <c r="B84" s="376"/>
      <c r="C84" s="377"/>
      <c r="D84" s="361"/>
      <c r="E84" s="362"/>
      <c r="F84" s="362"/>
      <c r="G84" s="362"/>
      <c r="H84" s="362"/>
      <c r="I84" s="362"/>
      <c r="J84" s="362"/>
      <c r="K84" s="362"/>
      <c r="L84" s="362"/>
      <c r="M84" s="362"/>
      <c r="N84" s="362"/>
      <c r="O84" s="363"/>
      <c r="P84" s="398"/>
      <c r="Q84" s="376"/>
      <c r="R84" s="376"/>
      <c r="S84" s="459"/>
      <c r="T84" s="460"/>
      <c r="U84" s="460"/>
      <c r="V84" s="460"/>
      <c r="W84" s="460"/>
      <c r="X84" s="460"/>
      <c r="Y84" s="460"/>
      <c r="Z84" s="460"/>
      <c r="AA84" s="460"/>
      <c r="AB84" s="460"/>
      <c r="AC84" s="461"/>
      <c r="AD84" s="399" t="s">
        <v>117</v>
      </c>
      <c r="AE84" s="399"/>
      <c r="AF84" s="399"/>
      <c r="AG84" s="400"/>
      <c r="AH84" s="437" t="s">
        <v>88</v>
      </c>
      <c r="AI84" s="438"/>
      <c r="AJ84" s="438"/>
      <c r="AK84" s="439"/>
      <c r="AL84" s="440"/>
      <c r="AM84" s="445" t="s">
        <v>116</v>
      </c>
      <c r="AN84" s="446"/>
      <c r="AO84" s="446"/>
      <c r="AP84" s="446"/>
      <c r="AQ84" s="447"/>
      <c r="AR84" s="484"/>
      <c r="AS84" s="429"/>
      <c r="AT84" s="430"/>
      <c r="AU84" s="430"/>
      <c r="AV84" s="430"/>
      <c r="AW84" s="430"/>
      <c r="AX84" s="430"/>
      <c r="AY84" s="430"/>
      <c r="AZ84" s="430"/>
      <c r="BA84" s="431"/>
      <c r="BB84" s="94"/>
    </row>
    <row r="85" spans="1:55" ht="6.75" customHeight="1">
      <c r="A85" s="378" t="s">
        <v>115</v>
      </c>
      <c r="B85" s="379"/>
      <c r="C85" s="380"/>
      <c r="D85" s="386" t="s">
        <v>114</v>
      </c>
      <c r="E85" s="389" t="s">
        <v>300</v>
      </c>
      <c r="F85" s="389"/>
      <c r="G85" s="389"/>
      <c r="H85" s="389"/>
      <c r="I85" s="389"/>
      <c r="J85" s="389"/>
      <c r="K85" s="389"/>
      <c r="L85" s="352">
        <v>1</v>
      </c>
      <c r="M85" s="352"/>
      <c r="N85" s="346" t="s">
        <v>113</v>
      </c>
      <c r="O85" s="347"/>
      <c r="P85" s="491" t="s">
        <v>112</v>
      </c>
      <c r="Q85" s="492"/>
      <c r="R85" s="492"/>
      <c r="S85" s="508" t="s">
        <v>221</v>
      </c>
      <c r="T85" s="509"/>
      <c r="U85" s="512">
        <f>②チーム申込書!$D$20</f>
        <v>0</v>
      </c>
      <c r="V85" s="512"/>
      <c r="W85" s="512"/>
      <c r="X85" s="512"/>
      <c r="Y85" s="512"/>
      <c r="Z85" s="512"/>
      <c r="AA85" s="512"/>
      <c r="AB85" s="512"/>
      <c r="AC85" s="513"/>
      <c r="AD85" s="401"/>
      <c r="AE85" s="401"/>
      <c r="AF85" s="401"/>
      <c r="AG85" s="402"/>
      <c r="AH85" s="441"/>
      <c r="AI85" s="442"/>
      <c r="AJ85" s="442"/>
      <c r="AK85" s="443"/>
      <c r="AL85" s="444"/>
      <c r="AM85" s="448"/>
      <c r="AN85" s="449"/>
      <c r="AO85" s="449"/>
      <c r="AP85" s="449"/>
      <c r="AQ85" s="450"/>
      <c r="AR85" s="485"/>
      <c r="AS85" s="429"/>
      <c r="AT85" s="430"/>
      <c r="AU85" s="430"/>
      <c r="AV85" s="430"/>
      <c r="AW85" s="430"/>
      <c r="AX85" s="430"/>
      <c r="AY85" s="430"/>
      <c r="AZ85" s="430"/>
      <c r="BA85" s="431"/>
      <c r="BB85" s="94"/>
    </row>
    <row r="86" spans="1:55" ht="6.75" customHeight="1">
      <c r="A86" s="378"/>
      <c r="B86" s="379"/>
      <c r="C86" s="380"/>
      <c r="D86" s="387"/>
      <c r="E86" s="390"/>
      <c r="F86" s="390"/>
      <c r="G86" s="390"/>
      <c r="H86" s="390"/>
      <c r="I86" s="390"/>
      <c r="J86" s="390"/>
      <c r="K86" s="390"/>
      <c r="L86" s="353"/>
      <c r="M86" s="353"/>
      <c r="N86" s="348"/>
      <c r="O86" s="349"/>
      <c r="P86" s="493"/>
      <c r="Q86" s="494"/>
      <c r="R86" s="494"/>
      <c r="S86" s="510"/>
      <c r="T86" s="511"/>
      <c r="U86" s="514"/>
      <c r="V86" s="514"/>
      <c r="W86" s="514"/>
      <c r="X86" s="514"/>
      <c r="Y86" s="514"/>
      <c r="Z86" s="514"/>
      <c r="AA86" s="514"/>
      <c r="AB86" s="514"/>
      <c r="AC86" s="515"/>
      <c r="AD86" s="399" t="s">
        <v>110</v>
      </c>
      <c r="AE86" s="399"/>
      <c r="AF86" s="399"/>
      <c r="AG86" s="400"/>
      <c r="AH86" s="333" t="s">
        <v>109</v>
      </c>
      <c r="AI86" s="334"/>
      <c r="AJ86" s="334"/>
      <c r="AK86" s="335"/>
      <c r="AL86" s="336"/>
      <c r="AM86" s="448"/>
      <c r="AN86" s="449"/>
      <c r="AO86" s="449"/>
      <c r="AP86" s="449"/>
      <c r="AQ86" s="450"/>
      <c r="AR86" s="486" t="s">
        <v>108</v>
      </c>
      <c r="AS86" s="429"/>
      <c r="AT86" s="430"/>
      <c r="AU86" s="430"/>
      <c r="AV86" s="430"/>
      <c r="AW86" s="430"/>
      <c r="AX86" s="430"/>
      <c r="AY86" s="430"/>
      <c r="AZ86" s="430"/>
      <c r="BA86" s="431"/>
      <c r="BB86" s="94"/>
    </row>
    <row r="87" spans="1:55" ht="6.75" customHeight="1">
      <c r="A87" s="381"/>
      <c r="B87" s="347"/>
      <c r="C87" s="382"/>
      <c r="D87" s="387"/>
      <c r="E87" s="390"/>
      <c r="F87" s="390"/>
      <c r="G87" s="390"/>
      <c r="H87" s="390"/>
      <c r="I87" s="390"/>
      <c r="J87" s="390"/>
      <c r="K87" s="390"/>
      <c r="L87" s="353"/>
      <c r="M87" s="353"/>
      <c r="N87" s="348"/>
      <c r="O87" s="349"/>
      <c r="P87" s="493"/>
      <c r="Q87" s="494"/>
      <c r="R87" s="494"/>
      <c r="S87" s="489" t="s">
        <v>111</v>
      </c>
      <c r="T87" s="490"/>
      <c r="U87" s="506"/>
      <c r="V87" s="506"/>
      <c r="W87" s="506"/>
      <c r="X87" s="506"/>
      <c r="Y87" s="506"/>
      <c r="Z87" s="506"/>
      <c r="AA87" s="506"/>
      <c r="AB87" s="506"/>
      <c r="AC87" s="507"/>
      <c r="AD87" s="454"/>
      <c r="AE87" s="454"/>
      <c r="AF87" s="454"/>
      <c r="AG87" s="455"/>
      <c r="AH87" s="337"/>
      <c r="AI87" s="338"/>
      <c r="AJ87" s="338"/>
      <c r="AK87" s="339"/>
      <c r="AL87" s="340"/>
      <c r="AM87" s="448"/>
      <c r="AN87" s="449"/>
      <c r="AO87" s="449"/>
      <c r="AP87" s="449"/>
      <c r="AQ87" s="450"/>
      <c r="AR87" s="487"/>
      <c r="AS87" s="429"/>
      <c r="AT87" s="430"/>
      <c r="AU87" s="430"/>
      <c r="AV87" s="430"/>
      <c r="AW87" s="430"/>
      <c r="AX87" s="430"/>
      <c r="AY87" s="430"/>
      <c r="AZ87" s="430"/>
      <c r="BA87" s="431"/>
      <c r="BB87" s="94"/>
    </row>
    <row r="88" spans="1:55" ht="6.75" customHeight="1">
      <c r="A88" s="381"/>
      <c r="B88" s="347"/>
      <c r="C88" s="382"/>
      <c r="D88" s="387" t="s">
        <v>107</v>
      </c>
      <c r="E88" s="391"/>
      <c r="F88" s="391"/>
      <c r="G88" s="391"/>
      <c r="H88" s="391"/>
      <c r="I88" s="391"/>
      <c r="J88" s="391"/>
      <c r="K88" s="391"/>
      <c r="L88" s="353"/>
      <c r="M88" s="353"/>
      <c r="N88" s="348"/>
      <c r="O88" s="349"/>
      <c r="P88" s="493"/>
      <c r="Q88" s="494"/>
      <c r="R88" s="494"/>
      <c r="S88" s="489"/>
      <c r="T88" s="490"/>
      <c r="U88" s="506"/>
      <c r="V88" s="506"/>
      <c r="W88" s="506"/>
      <c r="X88" s="506"/>
      <c r="Y88" s="506"/>
      <c r="Z88" s="506"/>
      <c r="AA88" s="506"/>
      <c r="AB88" s="506"/>
      <c r="AC88" s="507"/>
      <c r="AD88" s="454"/>
      <c r="AE88" s="454"/>
      <c r="AF88" s="454"/>
      <c r="AG88" s="455"/>
      <c r="AH88" s="337"/>
      <c r="AI88" s="338"/>
      <c r="AJ88" s="338"/>
      <c r="AK88" s="339"/>
      <c r="AL88" s="340"/>
      <c r="AM88" s="448"/>
      <c r="AN88" s="449"/>
      <c r="AO88" s="449"/>
      <c r="AP88" s="449"/>
      <c r="AQ88" s="450"/>
      <c r="AR88" s="487"/>
      <c r="AS88" s="429"/>
      <c r="AT88" s="430"/>
      <c r="AU88" s="430"/>
      <c r="AV88" s="430"/>
      <c r="AW88" s="430"/>
      <c r="AX88" s="430"/>
      <c r="AY88" s="430"/>
      <c r="AZ88" s="430"/>
      <c r="BA88" s="431"/>
      <c r="BB88" s="94"/>
    </row>
    <row r="89" spans="1:55" ht="6.75" customHeight="1">
      <c r="A89" s="381"/>
      <c r="B89" s="347"/>
      <c r="C89" s="382"/>
      <c r="D89" s="387"/>
      <c r="E89" s="391"/>
      <c r="F89" s="391"/>
      <c r="G89" s="391"/>
      <c r="H89" s="391"/>
      <c r="I89" s="391"/>
      <c r="J89" s="391"/>
      <c r="K89" s="391"/>
      <c r="L89" s="353"/>
      <c r="M89" s="353"/>
      <c r="N89" s="348"/>
      <c r="O89" s="349"/>
      <c r="P89" s="493"/>
      <c r="Q89" s="494"/>
      <c r="R89" s="494"/>
      <c r="S89" s="516" t="s">
        <v>148</v>
      </c>
      <c r="T89" s="517"/>
      <c r="U89" s="520"/>
      <c r="V89" s="520"/>
      <c r="W89" s="520"/>
      <c r="X89" s="520"/>
      <c r="Y89" s="520"/>
      <c r="Z89" s="520"/>
      <c r="AA89" s="520"/>
      <c r="AB89" s="520"/>
      <c r="AC89" s="521"/>
      <c r="AD89" s="454"/>
      <c r="AE89" s="454"/>
      <c r="AF89" s="454"/>
      <c r="AG89" s="455"/>
      <c r="AH89" s="337"/>
      <c r="AI89" s="338"/>
      <c r="AJ89" s="338"/>
      <c r="AK89" s="339"/>
      <c r="AL89" s="340"/>
      <c r="AM89" s="448"/>
      <c r="AN89" s="449"/>
      <c r="AO89" s="449"/>
      <c r="AP89" s="449"/>
      <c r="AQ89" s="450"/>
      <c r="AR89" s="487"/>
      <c r="AS89" s="429"/>
      <c r="AT89" s="430"/>
      <c r="AU89" s="430"/>
      <c r="AV89" s="430"/>
      <c r="AW89" s="430"/>
      <c r="AX89" s="430"/>
      <c r="AY89" s="430"/>
      <c r="AZ89" s="430"/>
      <c r="BA89" s="431"/>
      <c r="BB89" s="94"/>
    </row>
    <row r="90" spans="1:55" ht="6.75" customHeight="1" thickBot="1">
      <c r="A90" s="383"/>
      <c r="B90" s="384"/>
      <c r="C90" s="385"/>
      <c r="D90" s="388"/>
      <c r="E90" s="392"/>
      <c r="F90" s="392"/>
      <c r="G90" s="392"/>
      <c r="H90" s="392"/>
      <c r="I90" s="392"/>
      <c r="J90" s="392"/>
      <c r="K90" s="392"/>
      <c r="L90" s="354"/>
      <c r="M90" s="354"/>
      <c r="N90" s="350"/>
      <c r="O90" s="351"/>
      <c r="P90" s="495"/>
      <c r="Q90" s="496"/>
      <c r="R90" s="496"/>
      <c r="S90" s="518"/>
      <c r="T90" s="519"/>
      <c r="U90" s="522"/>
      <c r="V90" s="522"/>
      <c r="W90" s="522"/>
      <c r="X90" s="522"/>
      <c r="Y90" s="522"/>
      <c r="Z90" s="522"/>
      <c r="AA90" s="522"/>
      <c r="AB90" s="522"/>
      <c r="AC90" s="523"/>
      <c r="AD90" s="401"/>
      <c r="AE90" s="401"/>
      <c r="AF90" s="401"/>
      <c r="AG90" s="402"/>
      <c r="AH90" s="341"/>
      <c r="AI90" s="342"/>
      <c r="AJ90" s="342"/>
      <c r="AK90" s="343"/>
      <c r="AL90" s="344"/>
      <c r="AM90" s="451"/>
      <c r="AN90" s="452"/>
      <c r="AO90" s="452"/>
      <c r="AP90" s="452"/>
      <c r="AQ90" s="453"/>
      <c r="AR90" s="488"/>
      <c r="AS90" s="432"/>
      <c r="AT90" s="433"/>
      <c r="AU90" s="433"/>
      <c r="AV90" s="433"/>
      <c r="AW90" s="433"/>
      <c r="AX90" s="433"/>
      <c r="AY90" s="433"/>
      <c r="AZ90" s="433"/>
      <c r="BA90" s="434"/>
      <c r="BB90" s="94"/>
    </row>
    <row r="91" spans="1:55" ht="9" customHeight="1" thickBot="1">
      <c r="A91" s="95"/>
      <c r="B91" s="95"/>
      <c r="C91" s="95"/>
      <c r="E91" s="96"/>
      <c r="F91" s="96"/>
      <c r="G91" s="96"/>
      <c r="H91" s="96"/>
      <c r="I91" s="96"/>
      <c r="J91" s="96"/>
    </row>
    <row r="92" spans="1:55" ht="12" customHeight="1">
      <c r="A92" s="365" t="s">
        <v>106</v>
      </c>
      <c r="B92" s="366"/>
      <c r="C92" s="366"/>
      <c r="D92" s="366"/>
      <c r="E92" s="366"/>
      <c r="F92" s="366"/>
      <c r="G92" s="366"/>
      <c r="H92" s="366"/>
      <c r="I92" s="366"/>
      <c r="J92" s="366"/>
      <c r="K92" s="366"/>
      <c r="L92" s="366"/>
      <c r="M92" s="396" t="s">
        <v>105</v>
      </c>
      <c r="N92" s="366"/>
      <c r="O92" s="366"/>
      <c r="P92" s="366"/>
      <c r="Q92" s="366"/>
      <c r="R92" s="374"/>
      <c r="S92" s="396" t="s">
        <v>104</v>
      </c>
      <c r="T92" s="366"/>
      <c r="U92" s="374"/>
      <c r="V92" s="396" t="s">
        <v>103</v>
      </c>
      <c r="W92" s="366"/>
      <c r="X92" s="366"/>
      <c r="Y92" s="366"/>
      <c r="Z92" s="366"/>
      <c r="AA92" s="374"/>
      <c r="AB92" s="418" t="s">
        <v>102</v>
      </c>
      <c r="AC92" s="419"/>
      <c r="AD92" s="419"/>
      <c r="AE92" s="419"/>
      <c r="AF92" s="420"/>
      <c r="AG92" s="407" t="s">
        <v>101</v>
      </c>
      <c r="AH92" s="424"/>
      <c r="AI92" s="407" t="s">
        <v>100</v>
      </c>
      <c r="AJ92" s="408"/>
      <c r="AK92" s="411" t="s">
        <v>99</v>
      </c>
      <c r="AL92" s="412"/>
      <c r="AM92" s="415" t="s">
        <v>98</v>
      </c>
      <c r="AN92" s="416"/>
      <c r="AO92" s="416"/>
      <c r="AP92" s="416"/>
      <c r="AQ92" s="416"/>
      <c r="AR92" s="417"/>
      <c r="AS92" s="435" t="s">
        <v>97</v>
      </c>
      <c r="AT92" s="436" t="s">
        <v>96</v>
      </c>
      <c r="AU92" s="346"/>
      <c r="AV92" s="346"/>
      <c r="AW92" s="346"/>
      <c r="AX92" s="346"/>
      <c r="AY92" s="346"/>
      <c r="AZ92" s="346"/>
      <c r="BA92" s="347"/>
      <c r="BB92" s="403"/>
    </row>
    <row r="93" spans="1:55" ht="11.1" customHeight="1">
      <c r="A93" s="375"/>
      <c r="B93" s="376"/>
      <c r="C93" s="376"/>
      <c r="D93" s="376"/>
      <c r="E93" s="376"/>
      <c r="F93" s="376"/>
      <c r="G93" s="376"/>
      <c r="H93" s="376"/>
      <c r="I93" s="376"/>
      <c r="J93" s="376"/>
      <c r="K93" s="376"/>
      <c r="L93" s="376"/>
      <c r="M93" s="398"/>
      <c r="N93" s="376"/>
      <c r="O93" s="376"/>
      <c r="P93" s="376"/>
      <c r="Q93" s="376"/>
      <c r="R93" s="377"/>
      <c r="S93" s="398"/>
      <c r="T93" s="376"/>
      <c r="U93" s="377"/>
      <c r="V93" s="398"/>
      <c r="W93" s="376"/>
      <c r="X93" s="376"/>
      <c r="Y93" s="376"/>
      <c r="Z93" s="376"/>
      <c r="AA93" s="377"/>
      <c r="AB93" s="421"/>
      <c r="AC93" s="422"/>
      <c r="AD93" s="422"/>
      <c r="AE93" s="422"/>
      <c r="AF93" s="423"/>
      <c r="AG93" s="425"/>
      <c r="AH93" s="414"/>
      <c r="AI93" s="409"/>
      <c r="AJ93" s="410"/>
      <c r="AK93" s="413"/>
      <c r="AL93" s="414"/>
      <c r="AM93" s="404" t="s">
        <v>95</v>
      </c>
      <c r="AN93" s="405"/>
      <c r="AO93" s="405"/>
      <c r="AP93" s="405"/>
      <c r="AQ93" s="405"/>
      <c r="AR93" s="406"/>
      <c r="AS93" s="435"/>
      <c r="AT93" s="398"/>
      <c r="AU93" s="376"/>
      <c r="AV93" s="376"/>
      <c r="AW93" s="376"/>
      <c r="AX93" s="376"/>
      <c r="AY93" s="376"/>
      <c r="AZ93" s="376"/>
      <c r="BA93" s="377"/>
      <c r="BB93" s="403"/>
    </row>
    <row r="94" spans="1:55" ht="20.25" customHeight="1">
      <c r="A94" s="500">
        <v>1</v>
      </c>
      <c r="B94" s="539"/>
      <c r="C94" s="540"/>
      <c r="D94" s="540"/>
      <c r="E94" s="540"/>
      <c r="F94" s="540"/>
      <c r="G94" s="540"/>
      <c r="H94" s="540"/>
      <c r="I94" s="540"/>
      <c r="J94" s="540"/>
      <c r="K94" s="540"/>
      <c r="L94" s="541"/>
      <c r="M94" s="504"/>
      <c r="N94" s="504"/>
      <c r="O94" s="504"/>
      <c r="P94" s="504"/>
      <c r="Q94" s="504"/>
      <c r="R94" s="505"/>
      <c r="S94" s="534" t="s">
        <v>94</v>
      </c>
      <c r="T94" s="532" t="s">
        <v>91</v>
      </c>
      <c r="U94" s="533"/>
      <c r="V94" s="497"/>
      <c r="W94" s="498"/>
      <c r="X94" s="498"/>
      <c r="Y94" s="498"/>
      <c r="Z94" s="498"/>
      <c r="AA94" s="499"/>
      <c r="AB94" s="559"/>
      <c r="AC94" s="560"/>
      <c r="AD94" s="560"/>
      <c r="AE94" s="560"/>
      <c r="AF94" s="561"/>
      <c r="AG94" s="549"/>
      <c r="AH94" s="550"/>
      <c r="AI94" s="551"/>
      <c r="AJ94" s="552"/>
      <c r="AK94" s="555"/>
      <c r="AL94" s="556"/>
      <c r="AM94" s="536"/>
      <c r="AN94" s="470"/>
      <c r="AO94" s="468"/>
      <c r="AP94" s="536"/>
      <c r="AQ94" s="470"/>
      <c r="AR94" s="468"/>
      <c r="AS94" s="472"/>
      <c r="AT94" s="473"/>
      <c r="AU94" s="470"/>
      <c r="AV94" s="470"/>
      <c r="AW94" s="470"/>
      <c r="AX94" s="470"/>
      <c r="AY94" s="470"/>
      <c r="AZ94" s="470"/>
      <c r="BA94" s="468"/>
      <c r="BB94" s="403"/>
    </row>
    <row r="95" spans="1:55" ht="20.25" customHeight="1">
      <c r="A95" s="500"/>
      <c r="B95" s="524"/>
      <c r="C95" s="525"/>
      <c r="D95" s="525"/>
      <c r="E95" s="525"/>
      <c r="F95" s="525"/>
      <c r="G95" s="525"/>
      <c r="H95" s="525"/>
      <c r="I95" s="525"/>
      <c r="J95" s="525"/>
      <c r="K95" s="525"/>
      <c r="L95" s="526"/>
      <c r="M95" s="527"/>
      <c r="N95" s="527"/>
      <c r="O95" s="527"/>
      <c r="P95" s="527"/>
      <c r="Q95" s="527"/>
      <c r="R95" s="528"/>
      <c r="S95" s="535"/>
      <c r="T95" s="529" t="s">
        <v>90</v>
      </c>
      <c r="U95" s="530"/>
      <c r="V95" s="531"/>
      <c r="W95" s="527"/>
      <c r="X95" s="527"/>
      <c r="Y95" s="527"/>
      <c r="Z95" s="527"/>
      <c r="AA95" s="528"/>
      <c r="AB95" s="546" t="s">
        <v>89</v>
      </c>
      <c r="AC95" s="547"/>
      <c r="AD95" s="547"/>
      <c r="AE95" s="547"/>
      <c r="AF95" s="548"/>
      <c r="AG95" s="562" t="s">
        <v>88</v>
      </c>
      <c r="AH95" s="563"/>
      <c r="AI95" s="553" t="s">
        <v>87</v>
      </c>
      <c r="AJ95" s="554"/>
      <c r="AK95" s="557"/>
      <c r="AL95" s="558"/>
      <c r="AM95" s="537"/>
      <c r="AN95" s="471"/>
      <c r="AO95" s="469"/>
      <c r="AP95" s="537"/>
      <c r="AQ95" s="471"/>
      <c r="AR95" s="469"/>
      <c r="AS95" s="472"/>
      <c r="AT95" s="474"/>
      <c r="AU95" s="471"/>
      <c r="AV95" s="471"/>
      <c r="AW95" s="471"/>
      <c r="AX95" s="471"/>
      <c r="AY95" s="471"/>
      <c r="AZ95" s="471"/>
      <c r="BA95" s="469"/>
      <c r="BB95" s="403"/>
      <c r="BC95" s="97"/>
    </row>
    <row r="96" spans="1:55" ht="20.25" customHeight="1">
      <c r="A96" s="538">
        <v>2</v>
      </c>
      <c r="B96" s="539"/>
      <c r="C96" s="540"/>
      <c r="D96" s="540"/>
      <c r="E96" s="540"/>
      <c r="F96" s="540"/>
      <c r="G96" s="540"/>
      <c r="H96" s="540"/>
      <c r="I96" s="540"/>
      <c r="J96" s="540"/>
      <c r="K96" s="540"/>
      <c r="L96" s="541"/>
      <c r="M96" s="542"/>
      <c r="N96" s="504"/>
      <c r="O96" s="504"/>
      <c r="P96" s="504"/>
      <c r="Q96" s="504"/>
      <c r="R96" s="505"/>
      <c r="S96" s="534" t="s">
        <v>92</v>
      </c>
      <c r="T96" s="532" t="s">
        <v>91</v>
      </c>
      <c r="U96" s="533"/>
      <c r="V96" s="497"/>
      <c r="W96" s="498"/>
      <c r="X96" s="498"/>
      <c r="Y96" s="498"/>
      <c r="Z96" s="498"/>
      <c r="AA96" s="499"/>
      <c r="AB96" s="559"/>
      <c r="AC96" s="560"/>
      <c r="AD96" s="560"/>
      <c r="AE96" s="560"/>
      <c r="AF96" s="561"/>
      <c r="AG96" s="549"/>
      <c r="AH96" s="550"/>
      <c r="AI96" s="551"/>
      <c r="AJ96" s="552"/>
      <c r="AK96" s="555"/>
      <c r="AL96" s="556"/>
      <c r="AM96" s="536"/>
      <c r="AN96" s="470"/>
      <c r="AO96" s="468"/>
      <c r="AP96" s="536"/>
      <c r="AQ96" s="470"/>
      <c r="AR96" s="468"/>
      <c r="AS96" s="472"/>
      <c r="AT96" s="473"/>
      <c r="AU96" s="470"/>
      <c r="AV96" s="470"/>
      <c r="AW96" s="470"/>
      <c r="AX96" s="470"/>
      <c r="AY96" s="470"/>
      <c r="AZ96" s="470"/>
      <c r="BA96" s="468"/>
      <c r="BB96" s="403"/>
    </row>
    <row r="97" spans="1:56" ht="20.25" customHeight="1">
      <c r="A97" s="500"/>
      <c r="B97" s="524"/>
      <c r="C97" s="525"/>
      <c r="D97" s="525"/>
      <c r="E97" s="525"/>
      <c r="F97" s="525"/>
      <c r="G97" s="525"/>
      <c r="H97" s="525"/>
      <c r="I97" s="525"/>
      <c r="J97" s="525"/>
      <c r="K97" s="525"/>
      <c r="L97" s="526"/>
      <c r="M97" s="543"/>
      <c r="N97" s="544"/>
      <c r="O97" s="544"/>
      <c r="P97" s="544"/>
      <c r="Q97" s="544"/>
      <c r="R97" s="545"/>
      <c r="S97" s="535"/>
      <c r="T97" s="529" t="s">
        <v>90</v>
      </c>
      <c r="U97" s="530"/>
      <c r="V97" s="531"/>
      <c r="W97" s="527"/>
      <c r="X97" s="527"/>
      <c r="Y97" s="527"/>
      <c r="Z97" s="527"/>
      <c r="AA97" s="528"/>
      <c r="AB97" s="546" t="s">
        <v>89</v>
      </c>
      <c r="AC97" s="547"/>
      <c r="AD97" s="547"/>
      <c r="AE97" s="547"/>
      <c r="AF97" s="548"/>
      <c r="AG97" s="562" t="s">
        <v>88</v>
      </c>
      <c r="AH97" s="563"/>
      <c r="AI97" s="553" t="s">
        <v>87</v>
      </c>
      <c r="AJ97" s="554"/>
      <c r="AK97" s="557"/>
      <c r="AL97" s="558"/>
      <c r="AM97" s="537"/>
      <c r="AN97" s="471"/>
      <c r="AO97" s="469"/>
      <c r="AP97" s="537"/>
      <c r="AQ97" s="471"/>
      <c r="AR97" s="469"/>
      <c r="AS97" s="472"/>
      <c r="AT97" s="474"/>
      <c r="AU97" s="471"/>
      <c r="AV97" s="471"/>
      <c r="AW97" s="471"/>
      <c r="AX97" s="471"/>
      <c r="AY97" s="471"/>
      <c r="AZ97" s="471"/>
      <c r="BA97" s="469"/>
      <c r="BB97" s="403"/>
      <c r="BC97" s="97"/>
    </row>
    <row r="98" spans="1:56" ht="20.25" customHeight="1">
      <c r="A98" s="500">
        <v>3</v>
      </c>
      <c r="B98" s="539"/>
      <c r="C98" s="540"/>
      <c r="D98" s="540"/>
      <c r="E98" s="540"/>
      <c r="F98" s="540"/>
      <c r="G98" s="540"/>
      <c r="H98" s="540"/>
      <c r="I98" s="540"/>
      <c r="J98" s="540"/>
      <c r="K98" s="540"/>
      <c r="L98" s="541"/>
      <c r="M98" s="542"/>
      <c r="N98" s="504"/>
      <c r="O98" s="504"/>
      <c r="P98" s="504"/>
      <c r="Q98" s="504"/>
      <c r="R98" s="505"/>
      <c r="S98" s="534" t="s">
        <v>92</v>
      </c>
      <c r="T98" s="532" t="s">
        <v>91</v>
      </c>
      <c r="U98" s="533"/>
      <c r="V98" s="542"/>
      <c r="W98" s="504"/>
      <c r="X98" s="504"/>
      <c r="Y98" s="504"/>
      <c r="Z98" s="504"/>
      <c r="AA98" s="505"/>
      <c r="AB98" s="559"/>
      <c r="AC98" s="560"/>
      <c r="AD98" s="560"/>
      <c r="AE98" s="560"/>
      <c r="AF98" s="561"/>
      <c r="AG98" s="549"/>
      <c r="AH98" s="550"/>
      <c r="AI98" s="551"/>
      <c r="AJ98" s="552"/>
      <c r="AK98" s="555"/>
      <c r="AL98" s="556"/>
      <c r="AM98" s="536"/>
      <c r="AN98" s="470"/>
      <c r="AO98" s="468"/>
      <c r="AP98" s="536"/>
      <c r="AQ98" s="470"/>
      <c r="AR98" s="468"/>
      <c r="AS98" s="472"/>
      <c r="AT98" s="473"/>
      <c r="AU98" s="470"/>
      <c r="AV98" s="470"/>
      <c r="AW98" s="470"/>
      <c r="AX98" s="470"/>
      <c r="AY98" s="470"/>
      <c r="AZ98" s="470"/>
      <c r="BA98" s="468"/>
      <c r="BB98" s="403"/>
    </row>
    <row r="99" spans="1:56" ht="20.25" customHeight="1">
      <c r="A99" s="500"/>
      <c r="B99" s="524"/>
      <c r="C99" s="525"/>
      <c r="D99" s="525"/>
      <c r="E99" s="525"/>
      <c r="F99" s="525"/>
      <c r="G99" s="525"/>
      <c r="H99" s="525"/>
      <c r="I99" s="525"/>
      <c r="J99" s="525"/>
      <c r="K99" s="525"/>
      <c r="L99" s="526"/>
      <c r="M99" s="543"/>
      <c r="N99" s="544"/>
      <c r="O99" s="544"/>
      <c r="P99" s="544"/>
      <c r="Q99" s="544"/>
      <c r="R99" s="545"/>
      <c r="S99" s="535"/>
      <c r="T99" s="529" t="s">
        <v>90</v>
      </c>
      <c r="U99" s="530"/>
      <c r="V99" s="531"/>
      <c r="W99" s="527"/>
      <c r="X99" s="527"/>
      <c r="Y99" s="527"/>
      <c r="Z99" s="527"/>
      <c r="AA99" s="528"/>
      <c r="AB99" s="546" t="s">
        <v>89</v>
      </c>
      <c r="AC99" s="547"/>
      <c r="AD99" s="547"/>
      <c r="AE99" s="547"/>
      <c r="AF99" s="548"/>
      <c r="AG99" s="562" t="s">
        <v>88</v>
      </c>
      <c r="AH99" s="563"/>
      <c r="AI99" s="553" t="s">
        <v>87</v>
      </c>
      <c r="AJ99" s="554"/>
      <c r="AK99" s="557"/>
      <c r="AL99" s="558"/>
      <c r="AM99" s="537"/>
      <c r="AN99" s="471"/>
      <c r="AO99" s="469"/>
      <c r="AP99" s="537"/>
      <c r="AQ99" s="471"/>
      <c r="AR99" s="469"/>
      <c r="AS99" s="472"/>
      <c r="AT99" s="474"/>
      <c r="AU99" s="471"/>
      <c r="AV99" s="471"/>
      <c r="AW99" s="471"/>
      <c r="AX99" s="471"/>
      <c r="AY99" s="471"/>
      <c r="AZ99" s="471"/>
      <c r="BA99" s="469"/>
      <c r="BB99" s="403"/>
      <c r="BC99" s="97"/>
    </row>
    <row r="100" spans="1:56" ht="20.25" customHeight="1">
      <c r="A100" s="500">
        <v>4</v>
      </c>
      <c r="B100" s="539"/>
      <c r="C100" s="540"/>
      <c r="D100" s="540"/>
      <c r="E100" s="540"/>
      <c r="F100" s="540"/>
      <c r="G100" s="540"/>
      <c r="H100" s="540"/>
      <c r="I100" s="540"/>
      <c r="J100" s="540"/>
      <c r="K100" s="540"/>
      <c r="L100" s="541"/>
      <c r="M100" s="542"/>
      <c r="N100" s="504"/>
      <c r="O100" s="504"/>
      <c r="P100" s="504"/>
      <c r="Q100" s="504"/>
      <c r="R100" s="505"/>
      <c r="S100" s="534" t="s">
        <v>92</v>
      </c>
      <c r="T100" s="532" t="s">
        <v>91</v>
      </c>
      <c r="U100" s="533"/>
      <c r="V100" s="497"/>
      <c r="W100" s="498"/>
      <c r="X100" s="498"/>
      <c r="Y100" s="498"/>
      <c r="Z100" s="498"/>
      <c r="AA100" s="499"/>
      <c r="AB100" s="559"/>
      <c r="AC100" s="560"/>
      <c r="AD100" s="560"/>
      <c r="AE100" s="560"/>
      <c r="AF100" s="561"/>
      <c r="AG100" s="549"/>
      <c r="AH100" s="550"/>
      <c r="AI100" s="551"/>
      <c r="AJ100" s="552"/>
      <c r="AK100" s="555"/>
      <c r="AL100" s="556"/>
      <c r="AM100" s="536"/>
      <c r="AN100" s="470"/>
      <c r="AO100" s="468"/>
      <c r="AP100" s="536"/>
      <c r="AQ100" s="470"/>
      <c r="AR100" s="468"/>
      <c r="AS100" s="472"/>
      <c r="AT100" s="473"/>
      <c r="AU100" s="470"/>
      <c r="AV100" s="470"/>
      <c r="AW100" s="470"/>
      <c r="AX100" s="470"/>
      <c r="AY100" s="470"/>
      <c r="AZ100" s="470"/>
      <c r="BA100" s="468"/>
      <c r="BB100" s="403"/>
    </row>
    <row r="101" spans="1:56" ht="20.25" customHeight="1">
      <c r="A101" s="500"/>
      <c r="B101" s="524"/>
      <c r="C101" s="525"/>
      <c r="D101" s="525"/>
      <c r="E101" s="525"/>
      <c r="F101" s="525"/>
      <c r="G101" s="525"/>
      <c r="H101" s="525"/>
      <c r="I101" s="525"/>
      <c r="J101" s="525"/>
      <c r="K101" s="525"/>
      <c r="L101" s="526"/>
      <c r="M101" s="543"/>
      <c r="N101" s="544"/>
      <c r="O101" s="544"/>
      <c r="P101" s="544"/>
      <c r="Q101" s="544"/>
      <c r="R101" s="545"/>
      <c r="S101" s="535"/>
      <c r="T101" s="529" t="s">
        <v>90</v>
      </c>
      <c r="U101" s="530"/>
      <c r="V101" s="531"/>
      <c r="W101" s="527"/>
      <c r="X101" s="527"/>
      <c r="Y101" s="527"/>
      <c r="Z101" s="527"/>
      <c r="AA101" s="528"/>
      <c r="AB101" s="546" t="s">
        <v>89</v>
      </c>
      <c r="AC101" s="547"/>
      <c r="AD101" s="547"/>
      <c r="AE101" s="547"/>
      <c r="AF101" s="548"/>
      <c r="AG101" s="562" t="s">
        <v>88</v>
      </c>
      <c r="AH101" s="563"/>
      <c r="AI101" s="553" t="s">
        <v>87</v>
      </c>
      <c r="AJ101" s="554"/>
      <c r="AK101" s="557"/>
      <c r="AL101" s="558"/>
      <c r="AM101" s="537"/>
      <c r="AN101" s="471"/>
      <c r="AO101" s="469"/>
      <c r="AP101" s="537"/>
      <c r="AQ101" s="471"/>
      <c r="AR101" s="469"/>
      <c r="AS101" s="472"/>
      <c r="AT101" s="474"/>
      <c r="AU101" s="471"/>
      <c r="AV101" s="471"/>
      <c r="AW101" s="471"/>
      <c r="AX101" s="471"/>
      <c r="AY101" s="471"/>
      <c r="AZ101" s="471"/>
      <c r="BA101" s="469"/>
      <c r="BB101" s="403"/>
      <c r="BC101" s="97"/>
    </row>
    <row r="102" spans="1:56" ht="20.25" customHeight="1">
      <c r="A102" s="500">
        <v>5</v>
      </c>
      <c r="B102" s="539"/>
      <c r="C102" s="540"/>
      <c r="D102" s="540"/>
      <c r="E102" s="540"/>
      <c r="F102" s="540"/>
      <c r="G102" s="540"/>
      <c r="H102" s="540"/>
      <c r="I102" s="540"/>
      <c r="J102" s="540"/>
      <c r="K102" s="540"/>
      <c r="L102" s="541"/>
      <c r="M102" s="542"/>
      <c r="N102" s="504"/>
      <c r="O102" s="504"/>
      <c r="P102" s="504"/>
      <c r="Q102" s="504"/>
      <c r="R102" s="505"/>
      <c r="S102" s="534" t="s">
        <v>92</v>
      </c>
      <c r="T102" s="564" t="s">
        <v>91</v>
      </c>
      <c r="U102" s="565"/>
      <c r="V102" s="497"/>
      <c r="W102" s="498"/>
      <c r="X102" s="498"/>
      <c r="Y102" s="498"/>
      <c r="Z102" s="498"/>
      <c r="AA102" s="499"/>
      <c r="AB102" s="559"/>
      <c r="AC102" s="560"/>
      <c r="AD102" s="560"/>
      <c r="AE102" s="560"/>
      <c r="AF102" s="561"/>
      <c r="AG102" s="566"/>
      <c r="AH102" s="567"/>
      <c r="AI102" s="551"/>
      <c r="AJ102" s="552"/>
      <c r="AK102" s="555"/>
      <c r="AL102" s="556"/>
      <c r="AM102" s="536"/>
      <c r="AN102" s="470"/>
      <c r="AO102" s="468"/>
      <c r="AP102" s="536"/>
      <c r="AQ102" s="470"/>
      <c r="AR102" s="468"/>
      <c r="AS102" s="472"/>
      <c r="AT102" s="473"/>
      <c r="AU102" s="536"/>
      <c r="AV102" s="536"/>
      <c r="AW102" s="536"/>
      <c r="AX102" s="536"/>
      <c r="AY102" s="536"/>
      <c r="AZ102" s="536"/>
      <c r="BA102" s="468"/>
      <c r="BB102" s="403"/>
    </row>
    <row r="103" spans="1:56" ht="20.25" customHeight="1">
      <c r="A103" s="500"/>
      <c r="B103" s="524"/>
      <c r="C103" s="525"/>
      <c r="D103" s="525"/>
      <c r="E103" s="525"/>
      <c r="F103" s="525"/>
      <c r="G103" s="525"/>
      <c r="H103" s="525"/>
      <c r="I103" s="525"/>
      <c r="J103" s="525"/>
      <c r="K103" s="525"/>
      <c r="L103" s="526"/>
      <c r="M103" s="543"/>
      <c r="N103" s="544"/>
      <c r="O103" s="544"/>
      <c r="P103" s="544"/>
      <c r="Q103" s="544"/>
      <c r="R103" s="545"/>
      <c r="S103" s="535"/>
      <c r="T103" s="568" t="s">
        <v>90</v>
      </c>
      <c r="U103" s="569"/>
      <c r="V103" s="531"/>
      <c r="W103" s="527"/>
      <c r="X103" s="527"/>
      <c r="Y103" s="527"/>
      <c r="Z103" s="527"/>
      <c r="AA103" s="528"/>
      <c r="AB103" s="546" t="s">
        <v>89</v>
      </c>
      <c r="AC103" s="547"/>
      <c r="AD103" s="547"/>
      <c r="AE103" s="547"/>
      <c r="AF103" s="548"/>
      <c r="AG103" s="562" t="s">
        <v>88</v>
      </c>
      <c r="AH103" s="570"/>
      <c r="AI103" s="553" t="s">
        <v>87</v>
      </c>
      <c r="AJ103" s="554"/>
      <c r="AK103" s="557"/>
      <c r="AL103" s="558"/>
      <c r="AM103" s="537"/>
      <c r="AN103" s="471"/>
      <c r="AO103" s="469"/>
      <c r="AP103" s="537"/>
      <c r="AQ103" s="471"/>
      <c r="AR103" s="469"/>
      <c r="AS103" s="472"/>
      <c r="AT103" s="474"/>
      <c r="AU103" s="537"/>
      <c r="AV103" s="537"/>
      <c r="AW103" s="537"/>
      <c r="AX103" s="537"/>
      <c r="AY103" s="537"/>
      <c r="AZ103" s="537"/>
      <c r="BA103" s="469"/>
      <c r="BB103" s="403"/>
      <c r="BC103" s="97"/>
      <c r="BD103" s="17" t="s">
        <v>284</v>
      </c>
    </row>
    <row r="104" spans="1:56" ht="20.25" customHeight="1">
      <c r="A104" s="500">
        <v>6</v>
      </c>
      <c r="B104" s="539"/>
      <c r="C104" s="540"/>
      <c r="D104" s="540"/>
      <c r="E104" s="540"/>
      <c r="F104" s="540"/>
      <c r="G104" s="540"/>
      <c r="H104" s="540"/>
      <c r="I104" s="540"/>
      <c r="J104" s="540"/>
      <c r="K104" s="540"/>
      <c r="L104" s="541"/>
      <c r="M104" s="542"/>
      <c r="N104" s="504"/>
      <c r="O104" s="504"/>
      <c r="P104" s="504"/>
      <c r="Q104" s="504"/>
      <c r="R104" s="505"/>
      <c r="S104" s="534" t="s">
        <v>92</v>
      </c>
      <c r="T104" s="532" t="s">
        <v>91</v>
      </c>
      <c r="U104" s="533"/>
      <c r="V104" s="497"/>
      <c r="W104" s="498"/>
      <c r="X104" s="498"/>
      <c r="Y104" s="498"/>
      <c r="Z104" s="498"/>
      <c r="AA104" s="499"/>
      <c r="AB104" s="559"/>
      <c r="AC104" s="560"/>
      <c r="AD104" s="560"/>
      <c r="AE104" s="560"/>
      <c r="AF104" s="561"/>
      <c r="AG104" s="549"/>
      <c r="AH104" s="550"/>
      <c r="AI104" s="551"/>
      <c r="AJ104" s="552"/>
      <c r="AK104" s="555"/>
      <c r="AL104" s="556"/>
      <c r="AM104" s="536"/>
      <c r="AN104" s="470"/>
      <c r="AO104" s="468"/>
      <c r="AP104" s="536"/>
      <c r="AQ104" s="470"/>
      <c r="AR104" s="468"/>
      <c r="AS104" s="472"/>
      <c r="AT104" s="473"/>
      <c r="AU104" s="536"/>
      <c r="AV104" s="536"/>
      <c r="AW104" s="536"/>
      <c r="AX104" s="536"/>
      <c r="AY104" s="536"/>
      <c r="AZ104" s="536"/>
      <c r="BA104" s="468"/>
      <c r="BB104" s="403"/>
      <c r="BC104" s="97"/>
    </row>
    <row r="105" spans="1:56" ht="20.25" customHeight="1">
      <c r="A105" s="500"/>
      <c r="B105" s="524"/>
      <c r="C105" s="525"/>
      <c r="D105" s="525"/>
      <c r="E105" s="525"/>
      <c r="F105" s="525"/>
      <c r="G105" s="525"/>
      <c r="H105" s="525"/>
      <c r="I105" s="525"/>
      <c r="J105" s="525"/>
      <c r="K105" s="525"/>
      <c r="L105" s="526"/>
      <c r="M105" s="543"/>
      <c r="N105" s="544"/>
      <c r="O105" s="544"/>
      <c r="P105" s="544"/>
      <c r="Q105" s="544"/>
      <c r="R105" s="545"/>
      <c r="S105" s="535"/>
      <c r="T105" s="529" t="s">
        <v>90</v>
      </c>
      <c r="U105" s="530"/>
      <c r="V105" s="531"/>
      <c r="W105" s="527"/>
      <c r="X105" s="527"/>
      <c r="Y105" s="527"/>
      <c r="Z105" s="527"/>
      <c r="AA105" s="528"/>
      <c r="AB105" s="546" t="s">
        <v>89</v>
      </c>
      <c r="AC105" s="547"/>
      <c r="AD105" s="547"/>
      <c r="AE105" s="547"/>
      <c r="AF105" s="548"/>
      <c r="AG105" s="562" t="s">
        <v>88</v>
      </c>
      <c r="AH105" s="563"/>
      <c r="AI105" s="553" t="s">
        <v>87</v>
      </c>
      <c r="AJ105" s="554"/>
      <c r="AK105" s="557"/>
      <c r="AL105" s="558"/>
      <c r="AM105" s="537"/>
      <c r="AN105" s="471"/>
      <c r="AO105" s="469"/>
      <c r="AP105" s="537"/>
      <c r="AQ105" s="471"/>
      <c r="AR105" s="469"/>
      <c r="AS105" s="472"/>
      <c r="AT105" s="474"/>
      <c r="AU105" s="537"/>
      <c r="AV105" s="537"/>
      <c r="AW105" s="537"/>
      <c r="AX105" s="537"/>
      <c r="AY105" s="537"/>
      <c r="AZ105" s="537"/>
      <c r="BA105" s="469"/>
      <c r="BB105" s="403"/>
      <c r="BC105" s="97"/>
    </row>
    <row r="106" spans="1:56" ht="20.25" customHeight="1">
      <c r="A106" s="500">
        <v>7</v>
      </c>
      <c r="B106" s="539"/>
      <c r="C106" s="540"/>
      <c r="D106" s="540"/>
      <c r="E106" s="540"/>
      <c r="F106" s="540"/>
      <c r="G106" s="540"/>
      <c r="H106" s="540"/>
      <c r="I106" s="540"/>
      <c r="J106" s="540"/>
      <c r="K106" s="540"/>
      <c r="L106" s="541"/>
      <c r="M106" s="542"/>
      <c r="N106" s="504"/>
      <c r="O106" s="504"/>
      <c r="P106" s="504"/>
      <c r="Q106" s="504"/>
      <c r="R106" s="505"/>
      <c r="S106" s="534" t="s">
        <v>92</v>
      </c>
      <c r="T106" s="532" t="s">
        <v>91</v>
      </c>
      <c r="U106" s="533"/>
      <c r="V106" s="542"/>
      <c r="W106" s="504"/>
      <c r="X106" s="504"/>
      <c r="Y106" s="504"/>
      <c r="Z106" s="504"/>
      <c r="AA106" s="505"/>
      <c r="AB106" s="559"/>
      <c r="AC106" s="560"/>
      <c r="AD106" s="560"/>
      <c r="AE106" s="560"/>
      <c r="AF106" s="561"/>
      <c r="AG106" s="549"/>
      <c r="AH106" s="550"/>
      <c r="AI106" s="551"/>
      <c r="AJ106" s="552"/>
      <c r="AK106" s="555"/>
      <c r="AL106" s="556"/>
      <c r="AM106" s="536"/>
      <c r="AN106" s="470"/>
      <c r="AO106" s="468"/>
      <c r="AP106" s="536"/>
      <c r="AQ106" s="470"/>
      <c r="AR106" s="468"/>
      <c r="AS106" s="472"/>
      <c r="AT106" s="473"/>
      <c r="AU106" s="536"/>
      <c r="AV106" s="536"/>
      <c r="AW106" s="536"/>
      <c r="AX106" s="536"/>
      <c r="AY106" s="536"/>
      <c r="AZ106" s="536"/>
      <c r="BA106" s="468"/>
      <c r="BB106" s="403"/>
    </row>
    <row r="107" spans="1:56" ht="20.25" customHeight="1">
      <c r="A107" s="500"/>
      <c r="B107" s="524"/>
      <c r="C107" s="525"/>
      <c r="D107" s="525"/>
      <c r="E107" s="525"/>
      <c r="F107" s="525"/>
      <c r="G107" s="525"/>
      <c r="H107" s="525"/>
      <c r="I107" s="525"/>
      <c r="J107" s="525"/>
      <c r="K107" s="525"/>
      <c r="L107" s="526"/>
      <c r="M107" s="531"/>
      <c r="N107" s="527"/>
      <c r="O107" s="527"/>
      <c r="P107" s="527"/>
      <c r="Q107" s="527"/>
      <c r="R107" s="528"/>
      <c r="S107" s="535"/>
      <c r="T107" s="529" t="s">
        <v>90</v>
      </c>
      <c r="U107" s="530"/>
      <c r="V107" s="531"/>
      <c r="W107" s="527"/>
      <c r="X107" s="527"/>
      <c r="Y107" s="527"/>
      <c r="Z107" s="527"/>
      <c r="AA107" s="528"/>
      <c r="AB107" s="546" t="s">
        <v>89</v>
      </c>
      <c r="AC107" s="547"/>
      <c r="AD107" s="547"/>
      <c r="AE107" s="547"/>
      <c r="AF107" s="548"/>
      <c r="AG107" s="562" t="s">
        <v>88</v>
      </c>
      <c r="AH107" s="563"/>
      <c r="AI107" s="553" t="s">
        <v>87</v>
      </c>
      <c r="AJ107" s="554"/>
      <c r="AK107" s="557"/>
      <c r="AL107" s="558"/>
      <c r="AM107" s="537"/>
      <c r="AN107" s="471"/>
      <c r="AO107" s="469"/>
      <c r="AP107" s="537"/>
      <c r="AQ107" s="471"/>
      <c r="AR107" s="469"/>
      <c r="AS107" s="472"/>
      <c r="AT107" s="474"/>
      <c r="AU107" s="537"/>
      <c r="AV107" s="537"/>
      <c r="AW107" s="537"/>
      <c r="AX107" s="537"/>
      <c r="AY107" s="537"/>
      <c r="AZ107" s="537"/>
      <c r="BA107" s="469"/>
      <c r="BB107" s="403"/>
      <c r="BC107" s="97"/>
    </row>
    <row r="108" spans="1:56" ht="20.25" customHeight="1">
      <c r="A108" s="500">
        <v>8</v>
      </c>
      <c r="B108" s="539"/>
      <c r="C108" s="540"/>
      <c r="D108" s="540"/>
      <c r="E108" s="540"/>
      <c r="F108" s="540"/>
      <c r="G108" s="540"/>
      <c r="H108" s="540"/>
      <c r="I108" s="540"/>
      <c r="J108" s="540"/>
      <c r="K108" s="540"/>
      <c r="L108" s="541"/>
      <c r="M108" s="542"/>
      <c r="N108" s="504"/>
      <c r="O108" s="504"/>
      <c r="P108" s="504"/>
      <c r="Q108" s="504"/>
      <c r="R108" s="505"/>
      <c r="S108" s="534" t="s">
        <v>92</v>
      </c>
      <c r="T108" s="532" t="s">
        <v>91</v>
      </c>
      <c r="U108" s="533"/>
      <c r="V108" s="542"/>
      <c r="W108" s="504"/>
      <c r="X108" s="504"/>
      <c r="Y108" s="504"/>
      <c r="Z108" s="504"/>
      <c r="AA108" s="505"/>
      <c r="AB108" s="559"/>
      <c r="AC108" s="560"/>
      <c r="AD108" s="560"/>
      <c r="AE108" s="560"/>
      <c r="AF108" s="561"/>
      <c r="AG108" s="549"/>
      <c r="AH108" s="550"/>
      <c r="AI108" s="551"/>
      <c r="AJ108" s="552"/>
      <c r="AK108" s="555"/>
      <c r="AL108" s="556"/>
      <c r="AM108" s="536"/>
      <c r="AN108" s="470"/>
      <c r="AO108" s="468"/>
      <c r="AP108" s="536"/>
      <c r="AQ108" s="470"/>
      <c r="AR108" s="468"/>
      <c r="AS108" s="472"/>
      <c r="AT108" s="473"/>
      <c r="AU108" s="536"/>
      <c r="AV108" s="536"/>
      <c r="AW108" s="536"/>
      <c r="AX108" s="536"/>
      <c r="AY108" s="536"/>
      <c r="AZ108" s="536"/>
      <c r="BA108" s="468"/>
      <c r="BB108" s="403"/>
    </row>
    <row r="109" spans="1:56" ht="20.25" customHeight="1">
      <c r="A109" s="500"/>
      <c r="B109" s="524"/>
      <c r="C109" s="525"/>
      <c r="D109" s="525"/>
      <c r="E109" s="525"/>
      <c r="F109" s="525"/>
      <c r="G109" s="525"/>
      <c r="H109" s="525"/>
      <c r="I109" s="525"/>
      <c r="J109" s="525"/>
      <c r="K109" s="525"/>
      <c r="L109" s="526"/>
      <c r="M109" s="531"/>
      <c r="N109" s="527"/>
      <c r="O109" s="527"/>
      <c r="P109" s="527"/>
      <c r="Q109" s="527"/>
      <c r="R109" s="528"/>
      <c r="S109" s="535"/>
      <c r="T109" s="529" t="s">
        <v>90</v>
      </c>
      <c r="U109" s="530"/>
      <c r="V109" s="531"/>
      <c r="W109" s="527"/>
      <c r="X109" s="527"/>
      <c r="Y109" s="527"/>
      <c r="Z109" s="527"/>
      <c r="AA109" s="528"/>
      <c r="AB109" s="546" t="s">
        <v>89</v>
      </c>
      <c r="AC109" s="547"/>
      <c r="AD109" s="547"/>
      <c r="AE109" s="547"/>
      <c r="AF109" s="548"/>
      <c r="AG109" s="562" t="s">
        <v>88</v>
      </c>
      <c r="AH109" s="563"/>
      <c r="AI109" s="553" t="s">
        <v>87</v>
      </c>
      <c r="AJ109" s="554"/>
      <c r="AK109" s="557"/>
      <c r="AL109" s="558"/>
      <c r="AM109" s="537"/>
      <c r="AN109" s="471"/>
      <c r="AO109" s="469"/>
      <c r="AP109" s="537"/>
      <c r="AQ109" s="471"/>
      <c r="AR109" s="469"/>
      <c r="AS109" s="472"/>
      <c r="AT109" s="474"/>
      <c r="AU109" s="537"/>
      <c r="AV109" s="537"/>
      <c r="AW109" s="537"/>
      <c r="AX109" s="537"/>
      <c r="AY109" s="537"/>
      <c r="AZ109" s="537"/>
      <c r="BA109" s="469"/>
      <c r="BB109" s="403"/>
      <c r="BC109" s="97"/>
    </row>
    <row r="110" spans="1:56" ht="20.25" customHeight="1">
      <c r="A110" s="500">
        <v>9</v>
      </c>
      <c r="B110" s="539"/>
      <c r="C110" s="540"/>
      <c r="D110" s="540"/>
      <c r="E110" s="540"/>
      <c r="F110" s="540"/>
      <c r="G110" s="540"/>
      <c r="H110" s="540"/>
      <c r="I110" s="540"/>
      <c r="J110" s="540"/>
      <c r="K110" s="540"/>
      <c r="L110" s="541"/>
      <c r="M110" s="542"/>
      <c r="N110" s="504"/>
      <c r="O110" s="504"/>
      <c r="P110" s="504"/>
      <c r="Q110" s="504"/>
      <c r="R110" s="505"/>
      <c r="S110" s="534" t="s">
        <v>92</v>
      </c>
      <c r="T110" s="532" t="s">
        <v>91</v>
      </c>
      <c r="U110" s="533"/>
      <c r="V110" s="542"/>
      <c r="W110" s="504"/>
      <c r="X110" s="504"/>
      <c r="Y110" s="504"/>
      <c r="Z110" s="504"/>
      <c r="AA110" s="505"/>
      <c r="AB110" s="559"/>
      <c r="AC110" s="560"/>
      <c r="AD110" s="560"/>
      <c r="AE110" s="560"/>
      <c r="AF110" s="561"/>
      <c r="AG110" s="549"/>
      <c r="AH110" s="550"/>
      <c r="AI110" s="551"/>
      <c r="AJ110" s="552"/>
      <c r="AK110" s="555"/>
      <c r="AL110" s="556"/>
      <c r="AM110" s="536"/>
      <c r="AN110" s="470"/>
      <c r="AO110" s="468"/>
      <c r="AP110" s="536"/>
      <c r="AQ110" s="470"/>
      <c r="AR110" s="468"/>
      <c r="AS110" s="472"/>
      <c r="AT110" s="473"/>
      <c r="AU110" s="536"/>
      <c r="AV110" s="536"/>
      <c r="AW110" s="536"/>
      <c r="AX110" s="536"/>
      <c r="AY110" s="536"/>
      <c r="AZ110" s="536"/>
      <c r="BA110" s="468"/>
      <c r="BB110" s="403"/>
    </row>
    <row r="111" spans="1:56" ht="20.25" customHeight="1">
      <c r="A111" s="500"/>
      <c r="B111" s="524"/>
      <c r="C111" s="525"/>
      <c r="D111" s="525"/>
      <c r="E111" s="525"/>
      <c r="F111" s="525"/>
      <c r="G111" s="525"/>
      <c r="H111" s="525"/>
      <c r="I111" s="525"/>
      <c r="J111" s="525"/>
      <c r="K111" s="525"/>
      <c r="L111" s="526"/>
      <c r="M111" s="531"/>
      <c r="N111" s="527"/>
      <c r="O111" s="527"/>
      <c r="P111" s="527"/>
      <c r="Q111" s="527"/>
      <c r="R111" s="528"/>
      <c r="S111" s="535"/>
      <c r="T111" s="529" t="s">
        <v>90</v>
      </c>
      <c r="U111" s="530"/>
      <c r="V111" s="531"/>
      <c r="W111" s="527"/>
      <c r="X111" s="527"/>
      <c r="Y111" s="527"/>
      <c r="Z111" s="527"/>
      <c r="AA111" s="528"/>
      <c r="AB111" s="546" t="s">
        <v>89</v>
      </c>
      <c r="AC111" s="547"/>
      <c r="AD111" s="547"/>
      <c r="AE111" s="547"/>
      <c r="AF111" s="548"/>
      <c r="AG111" s="562" t="s">
        <v>88</v>
      </c>
      <c r="AH111" s="563"/>
      <c r="AI111" s="553" t="s">
        <v>87</v>
      </c>
      <c r="AJ111" s="554"/>
      <c r="AK111" s="557"/>
      <c r="AL111" s="558"/>
      <c r="AM111" s="537"/>
      <c r="AN111" s="471"/>
      <c r="AO111" s="469"/>
      <c r="AP111" s="537"/>
      <c r="AQ111" s="471"/>
      <c r="AR111" s="469"/>
      <c r="AS111" s="472"/>
      <c r="AT111" s="474"/>
      <c r="AU111" s="537"/>
      <c r="AV111" s="537"/>
      <c r="AW111" s="537"/>
      <c r="AX111" s="537"/>
      <c r="AY111" s="537"/>
      <c r="AZ111" s="537"/>
      <c r="BA111" s="469"/>
      <c r="BB111" s="403"/>
      <c r="BC111" s="97"/>
    </row>
    <row r="112" spans="1:56" ht="20.25" customHeight="1">
      <c r="A112" s="500">
        <v>10</v>
      </c>
      <c r="B112" s="539"/>
      <c r="C112" s="540"/>
      <c r="D112" s="540"/>
      <c r="E112" s="540"/>
      <c r="F112" s="540"/>
      <c r="G112" s="540"/>
      <c r="H112" s="540"/>
      <c r="I112" s="540"/>
      <c r="J112" s="540"/>
      <c r="K112" s="540"/>
      <c r="L112" s="541"/>
      <c r="M112" s="542"/>
      <c r="N112" s="504"/>
      <c r="O112" s="504"/>
      <c r="P112" s="504"/>
      <c r="Q112" s="504"/>
      <c r="R112" s="505"/>
      <c r="S112" s="534" t="s">
        <v>92</v>
      </c>
      <c r="T112" s="532" t="s">
        <v>91</v>
      </c>
      <c r="U112" s="533"/>
      <c r="V112" s="542"/>
      <c r="W112" s="504"/>
      <c r="X112" s="504"/>
      <c r="Y112" s="504"/>
      <c r="Z112" s="504"/>
      <c r="AA112" s="505"/>
      <c r="AB112" s="559"/>
      <c r="AC112" s="560"/>
      <c r="AD112" s="560"/>
      <c r="AE112" s="560"/>
      <c r="AF112" s="561"/>
      <c r="AG112" s="549"/>
      <c r="AH112" s="550"/>
      <c r="AI112" s="551"/>
      <c r="AJ112" s="552"/>
      <c r="AK112" s="555"/>
      <c r="AL112" s="556"/>
      <c r="AM112" s="536"/>
      <c r="AN112" s="470"/>
      <c r="AO112" s="468"/>
      <c r="AP112" s="536"/>
      <c r="AQ112" s="470"/>
      <c r="AR112" s="468"/>
      <c r="AS112" s="472"/>
      <c r="AT112" s="473"/>
      <c r="AU112" s="536"/>
      <c r="AV112" s="536"/>
      <c r="AW112" s="536"/>
      <c r="AX112" s="536"/>
      <c r="AY112" s="536"/>
      <c r="AZ112" s="536"/>
      <c r="BA112" s="468"/>
      <c r="BB112" s="403"/>
    </row>
    <row r="113" spans="1:55" ht="20.25" customHeight="1" thickBot="1">
      <c r="A113" s="571"/>
      <c r="B113" s="524"/>
      <c r="C113" s="525"/>
      <c r="D113" s="525"/>
      <c r="E113" s="525"/>
      <c r="F113" s="525"/>
      <c r="G113" s="525"/>
      <c r="H113" s="525"/>
      <c r="I113" s="525"/>
      <c r="J113" s="525"/>
      <c r="K113" s="525"/>
      <c r="L113" s="526"/>
      <c r="M113" s="572"/>
      <c r="N113" s="573"/>
      <c r="O113" s="573"/>
      <c r="P113" s="573"/>
      <c r="Q113" s="573"/>
      <c r="R113" s="574"/>
      <c r="S113" s="535"/>
      <c r="T113" s="575" t="s">
        <v>90</v>
      </c>
      <c r="U113" s="576"/>
      <c r="V113" s="572"/>
      <c r="W113" s="573"/>
      <c r="X113" s="573"/>
      <c r="Y113" s="573"/>
      <c r="Z113" s="573"/>
      <c r="AA113" s="574"/>
      <c r="AB113" s="577" t="s">
        <v>89</v>
      </c>
      <c r="AC113" s="578"/>
      <c r="AD113" s="578"/>
      <c r="AE113" s="578"/>
      <c r="AF113" s="579"/>
      <c r="AG113" s="562" t="s">
        <v>88</v>
      </c>
      <c r="AH113" s="563"/>
      <c r="AI113" s="553" t="s">
        <v>87</v>
      </c>
      <c r="AJ113" s="554"/>
      <c r="AK113" s="557"/>
      <c r="AL113" s="558"/>
      <c r="AM113" s="537"/>
      <c r="AN113" s="471"/>
      <c r="AO113" s="469"/>
      <c r="AP113" s="537"/>
      <c r="AQ113" s="471"/>
      <c r="AR113" s="469"/>
      <c r="AS113" s="472"/>
      <c r="AT113" s="474"/>
      <c r="AU113" s="537"/>
      <c r="AV113" s="537"/>
      <c r="AW113" s="537"/>
      <c r="AX113" s="537"/>
      <c r="AY113" s="537"/>
      <c r="AZ113" s="537"/>
      <c r="BA113" s="469"/>
      <c r="BB113" s="403"/>
      <c r="BC113" s="97"/>
    </row>
    <row r="114" spans="1:55" ht="19.5" customHeight="1">
      <c r="A114" s="98" t="s">
        <v>86</v>
      </c>
      <c r="B114" s="98"/>
      <c r="C114" s="99"/>
      <c r="D114" s="99"/>
      <c r="E114" s="99"/>
      <c r="F114" s="99"/>
      <c r="G114" s="99"/>
      <c r="H114" s="99"/>
      <c r="I114" s="99"/>
      <c r="J114" s="99"/>
      <c r="K114" s="99"/>
      <c r="L114" s="99"/>
      <c r="M114" s="99"/>
      <c r="N114" s="99"/>
      <c r="O114" s="99"/>
      <c r="P114" s="99"/>
      <c r="Q114" s="99"/>
      <c r="R114" s="582" t="s">
        <v>85</v>
      </c>
      <c r="S114" s="582"/>
      <c r="T114" s="582"/>
      <c r="U114" s="582"/>
      <c r="V114" s="582"/>
      <c r="W114" s="582"/>
      <c r="X114" s="582"/>
      <c r="Y114" s="582"/>
      <c r="Z114" s="582"/>
      <c r="AA114" s="582"/>
      <c r="AB114" s="582"/>
      <c r="AC114" s="99"/>
      <c r="AD114" s="99"/>
      <c r="AE114" s="99"/>
      <c r="AF114" s="583" t="s">
        <v>84</v>
      </c>
      <c r="AG114" s="583"/>
      <c r="AH114" s="583"/>
      <c r="AI114" s="583"/>
      <c r="AJ114" s="100"/>
      <c r="AK114" s="101"/>
      <c r="AL114" s="102"/>
      <c r="AM114" s="103"/>
      <c r="AN114" s="104"/>
      <c r="AO114" s="101"/>
      <c r="AP114" s="103"/>
      <c r="AQ114" s="104"/>
      <c r="AR114" s="101"/>
      <c r="AS114" s="105"/>
      <c r="AT114" s="106">
        <v>9</v>
      </c>
      <c r="AU114" s="107">
        <v>9</v>
      </c>
      <c r="AV114" s="107">
        <v>9</v>
      </c>
      <c r="AW114" s="107">
        <v>9</v>
      </c>
      <c r="AX114" s="107">
        <v>9</v>
      </c>
      <c r="AY114" s="107">
        <v>9</v>
      </c>
      <c r="AZ114" s="107">
        <v>9</v>
      </c>
      <c r="BA114" s="108">
        <v>9</v>
      </c>
      <c r="BB114" s="109"/>
    </row>
    <row r="115" spans="1:55" ht="18.95" customHeight="1" thickBot="1">
      <c r="A115" s="110"/>
      <c r="K115" s="83"/>
      <c r="S115" s="584" t="s">
        <v>83</v>
      </c>
      <c r="T115" s="585"/>
      <c r="U115" s="586"/>
      <c r="V115" s="111"/>
      <c r="W115" s="112"/>
      <c r="X115" s="113"/>
      <c r="Y115" s="112"/>
      <c r="Z115" s="113"/>
      <c r="AA115" s="112"/>
      <c r="AB115" s="114"/>
      <c r="AF115" s="587" t="s">
        <v>82</v>
      </c>
      <c r="AG115" s="587"/>
      <c r="AH115" s="587"/>
      <c r="AI115" s="587"/>
      <c r="AJ115" s="115"/>
      <c r="AK115" s="101"/>
      <c r="AL115" s="102"/>
      <c r="AM115" s="103"/>
      <c r="AN115" s="104"/>
      <c r="AO115" s="101"/>
      <c r="AP115" s="103"/>
      <c r="AQ115" s="104"/>
      <c r="AR115" s="101"/>
      <c r="AS115" s="580" t="s">
        <v>81</v>
      </c>
      <c r="AT115" s="581"/>
      <c r="AU115" s="581"/>
      <c r="AV115" s="581"/>
      <c r="AW115" s="581"/>
      <c r="AX115" s="581"/>
      <c r="AY115" s="581"/>
      <c r="AZ115" s="581"/>
      <c r="BA115" s="581"/>
      <c r="BB115" s="116"/>
    </row>
    <row r="116" spans="1:55" ht="18.95" customHeight="1" thickTop="1" thickBot="1">
      <c r="B116" s="588" t="s">
        <v>80</v>
      </c>
      <c r="C116" s="588"/>
      <c r="D116" s="588"/>
      <c r="E116" s="588"/>
      <c r="F116" s="588"/>
      <c r="G116" s="117"/>
      <c r="H116" s="117"/>
      <c r="I116" s="118"/>
      <c r="J116" s="118"/>
      <c r="K116" s="118"/>
      <c r="L116" s="118"/>
      <c r="M116" s="118"/>
      <c r="N116" s="118"/>
      <c r="O116" s="118"/>
      <c r="P116" s="117"/>
      <c r="S116" s="589" t="s">
        <v>79</v>
      </c>
      <c r="T116" s="590"/>
      <c r="U116" s="591"/>
      <c r="V116" s="119" t="s">
        <v>78</v>
      </c>
      <c r="W116" s="592"/>
      <c r="X116" s="593"/>
      <c r="Y116" s="120"/>
      <c r="Z116" s="121"/>
      <c r="AA116" s="122"/>
      <c r="AB116" s="123"/>
      <c r="AF116" s="594" t="s">
        <v>77</v>
      </c>
      <c r="AG116" s="594"/>
      <c r="AH116" s="594"/>
      <c r="AI116" s="594"/>
      <c r="AJ116" s="115"/>
      <c r="AK116" s="101"/>
      <c r="AL116" s="102"/>
      <c r="AM116" s="103"/>
      <c r="AN116" s="104"/>
      <c r="AO116" s="101"/>
      <c r="AP116" s="103"/>
      <c r="AQ116" s="104"/>
      <c r="AR116" s="124"/>
      <c r="AS116" s="125"/>
      <c r="AT116" s="126"/>
      <c r="AU116" s="127"/>
      <c r="AV116" s="127"/>
      <c r="AW116" s="127"/>
      <c r="AX116" s="127"/>
      <c r="AY116" s="127"/>
      <c r="AZ116" s="127"/>
      <c r="BA116" s="127"/>
      <c r="BB116" s="128"/>
    </row>
    <row r="117" spans="1:55" ht="12.75" thickTop="1"/>
    <row r="118" spans="1:55" ht="19.5" customHeight="1" thickBot="1">
      <c r="E118" s="345" t="s">
        <v>128</v>
      </c>
      <c r="F118" s="345"/>
      <c r="G118" s="345"/>
      <c r="H118" s="345"/>
      <c r="I118" s="345"/>
      <c r="J118" s="345"/>
      <c r="K118" s="345"/>
      <c r="L118" s="345"/>
      <c r="M118" s="345"/>
      <c r="N118" s="82"/>
      <c r="O118" s="82"/>
      <c r="P118" s="82"/>
    </row>
    <row r="119" spans="1:55" ht="13.5" customHeight="1">
      <c r="A119" s="85" t="s">
        <v>127</v>
      </c>
      <c r="B119" s="364">
        <v>4</v>
      </c>
      <c r="C119" s="364"/>
      <c r="D119" s="86"/>
      <c r="E119" s="365" t="s">
        <v>126</v>
      </c>
      <c r="F119" s="366"/>
      <c r="G119" s="366"/>
      <c r="H119" s="368" t="s">
        <v>125</v>
      </c>
      <c r="I119" s="369"/>
      <c r="J119" s="369"/>
      <c r="K119" s="369"/>
      <c r="L119" s="369"/>
      <c r="M119" s="369"/>
      <c r="N119" s="370"/>
      <c r="O119" s="87"/>
      <c r="P119" s="87"/>
      <c r="Q119" s="393" t="s">
        <v>124</v>
      </c>
      <c r="R119" s="394"/>
      <c r="S119" s="394"/>
      <c r="T119" s="394"/>
      <c r="U119" s="394"/>
      <c r="V119" s="394"/>
      <c r="W119" s="394"/>
      <c r="X119" s="394"/>
      <c r="Y119" s="394"/>
      <c r="Z119" s="394"/>
      <c r="AA119" s="394"/>
      <c r="AB119" s="394"/>
      <c r="AC119" s="394"/>
      <c r="AD119" s="394"/>
      <c r="AE119" s="394"/>
      <c r="AF119" s="394"/>
      <c r="AG119" s="394"/>
      <c r="AH119" s="394"/>
      <c r="AI119" s="394"/>
      <c r="AJ119" s="394"/>
      <c r="AK119" s="88"/>
      <c r="AL119" s="88"/>
      <c r="AM119" s="89"/>
      <c r="AN119" s="89"/>
      <c r="AO119" s="89"/>
      <c r="AP119" s="89"/>
      <c r="AQ119" s="89"/>
      <c r="AR119" s="6"/>
      <c r="AS119" s="5"/>
      <c r="AT119" s="5"/>
      <c r="AU119" s="5"/>
      <c r="AV119" s="5"/>
      <c r="AW119" s="5"/>
      <c r="AX119" s="5"/>
      <c r="AY119" s="5"/>
      <c r="AZ119" s="5"/>
      <c r="BA119" s="7"/>
      <c r="BB119" s="90"/>
    </row>
    <row r="120" spans="1:55" ht="13.5" customHeight="1" thickBot="1">
      <c r="D120" s="91"/>
      <c r="E120" s="367"/>
      <c r="F120" s="348"/>
      <c r="G120" s="348"/>
      <c r="H120" s="371"/>
      <c r="I120" s="372"/>
      <c r="J120" s="372"/>
      <c r="K120" s="372"/>
      <c r="L120" s="372"/>
      <c r="M120" s="372"/>
      <c r="N120" s="373"/>
      <c r="O120" s="87"/>
      <c r="P120" s="87"/>
      <c r="Q120" s="395"/>
      <c r="R120" s="394"/>
      <c r="S120" s="394"/>
      <c r="T120" s="394"/>
      <c r="U120" s="394"/>
      <c r="V120" s="394"/>
      <c r="W120" s="394"/>
      <c r="X120" s="394"/>
      <c r="Y120" s="394"/>
      <c r="Z120" s="394"/>
      <c r="AA120" s="394"/>
      <c r="AB120" s="394"/>
      <c r="AC120" s="394"/>
      <c r="AD120" s="394"/>
      <c r="AE120" s="394"/>
      <c r="AF120" s="394"/>
      <c r="AG120" s="394"/>
      <c r="AH120" s="394"/>
      <c r="AI120" s="394"/>
      <c r="AJ120" s="394"/>
      <c r="AK120" s="88"/>
      <c r="AL120" s="88"/>
      <c r="AM120" s="92"/>
      <c r="AN120" s="92"/>
      <c r="AO120" s="92"/>
      <c r="AP120" s="92"/>
      <c r="AQ120" s="92"/>
      <c r="AR120" s="6"/>
      <c r="AS120" s="5"/>
      <c r="AT120" s="5"/>
      <c r="AU120" s="5"/>
      <c r="AV120" s="5"/>
      <c r="AW120" s="5"/>
      <c r="AX120" s="5"/>
      <c r="AY120" s="5"/>
      <c r="AZ120" s="5"/>
      <c r="BA120" s="4"/>
      <c r="BB120" s="93"/>
    </row>
    <row r="121" spans="1:55" ht="9" customHeight="1">
      <c r="A121" s="365" t="s">
        <v>123</v>
      </c>
      <c r="B121" s="366"/>
      <c r="C121" s="374"/>
      <c r="D121" s="355" t="s">
        <v>325</v>
      </c>
      <c r="E121" s="356"/>
      <c r="F121" s="356"/>
      <c r="G121" s="356"/>
      <c r="H121" s="356"/>
      <c r="I121" s="356"/>
      <c r="J121" s="356"/>
      <c r="K121" s="356"/>
      <c r="L121" s="356"/>
      <c r="M121" s="356"/>
      <c r="N121" s="356"/>
      <c r="O121" s="357"/>
      <c r="P121" s="396" t="s">
        <v>122</v>
      </c>
      <c r="Q121" s="366"/>
      <c r="R121" s="366"/>
      <c r="S121" s="456" t="s">
        <v>121</v>
      </c>
      <c r="T121" s="457"/>
      <c r="U121" s="457"/>
      <c r="V121" s="457"/>
      <c r="W121" s="457"/>
      <c r="X121" s="457"/>
      <c r="Y121" s="457"/>
      <c r="Z121" s="457"/>
      <c r="AA121" s="457"/>
      <c r="AB121" s="457"/>
      <c r="AC121" s="458"/>
      <c r="AD121" s="399" t="s">
        <v>120</v>
      </c>
      <c r="AE121" s="399"/>
      <c r="AF121" s="399"/>
      <c r="AG121" s="400"/>
      <c r="AH121" s="475" t="s">
        <v>87</v>
      </c>
      <c r="AI121" s="476"/>
      <c r="AJ121" s="476"/>
      <c r="AK121" s="477"/>
      <c r="AL121" s="478"/>
      <c r="AM121" s="462" t="s">
        <v>119</v>
      </c>
      <c r="AN121" s="463"/>
      <c r="AO121" s="463"/>
      <c r="AP121" s="463"/>
      <c r="AQ121" s="464"/>
      <c r="AR121" s="483" t="s">
        <v>118</v>
      </c>
      <c r="AS121" s="426"/>
      <c r="AT121" s="427"/>
      <c r="AU121" s="427"/>
      <c r="AV121" s="427"/>
      <c r="AW121" s="427"/>
      <c r="AX121" s="427"/>
      <c r="AY121" s="427"/>
      <c r="AZ121" s="427"/>
      <c r="BA121" s="428"/>
      <c r="BB121" s="94"/>
    </row>
    <row r="122" spans="1:55" ht="9" customHeight="1">
      <c r="A122" s="367"/>
      <c r="B122" s="348"/>
      <c r="C122" s="349"/>
      <c r="D122" s="358"/>
      <c r="E122" s="359"/>
      <c r="F122" s="359"/>
      <c r="G122" s="359"/>
      <c r="H122" s="359"/>
      <c r="I122" s="359"/>
      <c r="J122" s="359"/>
      <c r="K122" s="359"/>
      <c r="L122" s="359"/>
      <c r="M122" s="359"/>
      <c r="N122" s="359"/>
      <c r="O122" s="360"/>
      <c r="P122" s="397"/>
      <c r="Q122" s="348"/>
      <c r="R122" s="348"/>
      <c r="S122" s="459"/>
      <c r="T122" s="460"/>
      <c r="U122" s="460"/>
      <c r="V122" s="460"/>
      <c r="W122" s="460"/>
      <c r="X122" s="460"/>
      <c r="Y122" s="460"/>
      <c r="Z122" s="460"/>
      <c r="AA122" s="460"/>
      <c r="AB122" s="460"/>
      <c r="AC122" s="461"/>
      <c r="AD122" s="401"/>
      <c r="AE122" s="401"/>
      <c r="AF122" s="401"/>
      <c r="AG122" s="402"/>
      <c r="AH122" s="479"/>
      <c r="AI122" s="480"/>
      <c r="AJ122" s="480"/>
      <c r="AK122" s="481"/>
      <c r="AL122" s="482"/>
      <c r="AM122" s="465"/>
      <c r="AN122" s="466"/>
      <c r="AO122" s="466"/>
      <c r="AP122" s="466"/>
      <c r="AQ122" s="467"/>
      <c r="AR122" s="484"/>
      <c r="AS122" s="429"/>
      <c r="AT122" s="430"/>
      <c r="AU122" s="430"/>
      <c r="AV122" s="430"/>
      <c r="AW122" s="430"/>
      <c r="AX122" s="430"/>
      <c r="AY122" s="430"/>
      <c r="AZ122" s="430"/>
      <c r="BA122" s="431"/>
      <c r="BB122" s="94"/>
    </row>
    <row r="123" spans="1:55" ht="9" customHeight="1">
      <c r="A123" s="375"/>
      <c r="B123" s="376"/>
      <c r="C123" s="377"/>
      <c r="D123" s="361"/>
      <c r="E123" s="362"/>
      <c r="F123" s="362"/>
      <c r="G123" s="362"/>
      <c r="H123" s="362"/>
      <c r="I123" s="362"/>
      <c r="J123" s="362"/>
      <c r="K123" s="362"/>
      <c r="L123" s="362"/>
      <c r="M123" s="362"/>
      <c r="N123" s="362"/>
      <c r="O123" s="363"/>
      <c r="P123" s="398"/>
      <c r="Q123" s="376"/>
      <c r="R123" s="376"/>
      <c r="S123" s="459"/>
      <c r="T123" s="460"/>
      <c r="U123" s="460"/>
      <c r="V123" s="460"/>
      <c r="W123" s="460"/>
      <c r="X123" s="460"/>
      <c r="Y123" s="460"/>
      <c r="Z123" s="460"/>
      <c r="AA123" s="460"/>
      <c r="AB123" s="460"/>
      <c r="AC123" s="461"/>
      <c r="AD123" s="399" t="s">
        <v>117</v>
      </c>
      <c r="AE123" s="399"/>
      <c r="AF123" s="399"/>
      <c r="AG123" s="400"/>
      <c r="AH123" s="437" t="s">
        <v>88</v>
      </c>
      <c r="AI123" s="438"/>
      <c r="AJ123" s="438"/>
      <c r="AK123" s="439"/>
      <c r="AL123" s="440"/>
      <c r="AM123" s="445" t="s">
        <v>116</v>
      </c>
      <c r="AN123" s="446"/>
      <c r="AO123" s="446"/>
      <c r="AP123" s="446"/>
      <c r="AQ123" s="447"/>
      <c r="AR123" s="484"/>
      <c r="AS123" s="429"/>
      <c r="AT123" s="430"/>
      <c r="AU123" s="430"/>
      <c r="AV123" s="430"/>
      <c r="AW123" s="430"/>
      <c r="AX123" s="430"/>
      <c r="AY123" s="430"/>
      <c r="AZ123" s="430"/>
      <c r="BA123" s="431"/>
      <c r="BB123" s="94"/>
    </row>
    <row r="124" spans="1:55" ht="6.75" customHeight="1">
      <c r="A124" s="378" t="s">
        <v>115</v>
      </c>
      <c r="B124" s="379"/>
      <c r="C124" s="380"/>
      <c r="D124" s="386" t="s">
        <v>114</v>
      </c>
      <c r="E124" s="389" t="s">
        <v>300</v>
      </c>
      <c r="F124" s="389"/>
      <c r="G124" s="389"/>
      <c r="H124" s="389"/>
      <c r="I124" s="389"/>
      <c r="J124" s="389"/>
      <c r="K124" s="389"/>
      <c r="L124" s="352">
        <v>1</v>
      </c>
      <c r="M124" s="352"/>
      <c r="N124" s="346" t="s">
        <v>113</v>
      </c>
      <c r="O124" s="347"/>
      <c r="P124" s="491" t="s">
        <v>112</v>
      </c>
      <c r="Q124" s="492"/>
      <c r="R124" s="492"/>
      <c r="S124" s="508" t="s">
        <v>221</v>
      </c>
      <c r="T124" s="509"/>
      <c r="U124" s="595">
        <f>②チーム申込書!$D$27</f>
        <v>0</v>
      </c>
      <c r="V124" s="595"/>
      <c r="W124" s="595"/>
      <c r="X124" s="595"/>
      <c r="Y124" s="595"/>
      <c r="Z124" s="595"/>
      <c r="AA124" s="595"/>
      <c r="AB124" s="595"/>
      <c r="AC124" s="596"/>
      <c r="AD124" s="401"/>
      <c r="AE124" s="401"/>
      <c r="AF124" s="401"/>
      <c r="AG124" s="402"/>
      <c r="AH124" s="441"/>
      <c r="AI124" s="442"/>
      <c r="AJ124" s="442"/>
      <c r="AK124" s="443"/>
      <c r="AL124" s="444"/>
      <c r="AM124" s="448"/>
      <c r="AN124" s="449"/>
      <c r="AO124" s="449"/>
      <c r="AP124" s="449"/>
      <c r="AQ124" s="450"/>
      <c r="AR124" s="485"/>
      <c r="AS124" s="429"/>
      <c r="AT124" s="430"/>
      <c r="AU124" s="430"/>
      <c r="AV124" s="430"/>
      <c r="AW124" s="430"/>
      <c r="AX124" s="430"/>
      <c r="AY124" s="430"/>
      <c r="AZ124" s="430"/>
      <c r="BA124" s="431"/>
      <c r="BB124" s="94"/>
    </row>
    <row r="125" spans="1:55" ht="6.75" customHeight="1">
      <c r="A125" s="378"/>
      <c r="B125" s="379"/>
      <c r="C125" s="380"/>
      <c r="D125" s="387"/>
      <c r="E125" s="390"/>
      <c r="F125" s="390"/>
      <c r="G125" s="390"/>
      <c r="H125" s="390"/>
      <c r="I125" s="390"/>
      <c r="J125" s="390"/>
      <c r="K125" s="390"/>
      <c r="L125" s="353"/>
      <c r="M125" s="353"/>
      <c r="N125" s="348"/>
      <c r="O125" s="349"/>
      <c r="P125" s="493"/>
      <c r="Q125" s="494"/>
      <c r="R125" s="494"/>
      <c r="S125" s="510"/>
      <c r="T125" s="511"/>
      <c r="U125" s="597"/>
      <c r="V125" s="597"/>
      <c r="W125" s="597"/>
      <c r="X125" s="597"/>
      <c r="Y125" s="597"/>
      <c r="Z125" s="597"/>
      <c r="AA125" s="597"/>
      <c r="AB125" s="597"/>
      <c r="AC125" s="598"/>
      <c r="AD125" s="399" t="s">
        <v>110</v>
      </c>
      <c r="AE125" s="399"/>
      <c r="AF125" s="399"/>
      <c r="AG125" s="400"/>
      <c r="AH125" s="333" t="s">
        <v>109</v>
      </c>
      <c r="AI125" s="334"/>
      <c r="AJ125" s="334"/>
      <c r="AK125" s="335"/>
      <c r="AL125" s="336"/>
      <c r="AM125" s="448"/>
      <c r="AN125" s="449"/>
      <c r="AO125" s="449"/>
      <c r="AP125" s="449"/>
      <c r="AQ125" s="450"/>
      <c r="AR125" s="486" t="s">
        <v>108</v>
      </c>
      <c r="AS125" s="429"/>
      <c r="AT125" s="430"/>
      <c r="AU125" s="430"/>
      <c r="AV125" s="430"/>
      <c r="AW125" s="430"/>
      <c r="AX125" s="430"/>
      <c r="AY125" s="430"/>
      <c r="AZ125" s="430"/>
      <c r="BA125" s="431"/>
      <c r="BB125" s="94"/>
    </row>
    <row r="126" spans="1:55" ht="6.75" customHeight="1">
      <c r="A126" s="381"/>
      <c r="B126" s="347"/>
      <c r="C126" s="382"/>
      <c r="D126" s="387"/>
      <c r="E126" s="390"/>
      <c r="F126" s="390"/>
      <c r="G126" s="390"/>
      <c r="H126" s="390"/>
      <c r="I126" s="390"/>
      <c r="J126" s="390"/>
      <c r="K126" s="390"/>
      <c r="L126" s="353"/>
      <c r="M126" s="353"/>
      <c r="N126" s="348"/>
      <c r="O126" s="349"/>
      <c r="P126" s="493"/>
      <c r="Q126" s="494"/>
      <c r="R126" s="494"/>
      <c r="S126" s="489" t="s">
        <v>111</v>
      </c>
      <c r="T126" s="490"/>
      <c r="U126" s="506"/>
      <c r="V126" s="506"/>
      <c r="W126" s="506"/>
      <c r="X126" s="506"/>
      <c r="Y126" s="506"/>
      <c r="Z126" s="506"/>
      <c r="AA126" s="506"/>
      <c r="AB126" s="506"/>
      <c r="AC126" s="507"/>
      <c r="AD126" s="454"/>
      <c r="AE126" s="454"/>
      <c r="AF126" s="454"/>
      <c r="AG126" s="455"/>
      <c r="AH126" s="337"/>
      <c r="AI126" s="338"/>
      <c r="AJ126" s="338"/>
      <c r="AK126" s="339"/>
      <c r="AL126" s="340"/>
      <c r="AM126" s="448"/>
      <c r="AN126" s="449"/>
      <c r="AO126" s="449"/>
      <c r="AP126" s="449"/>
      <c r="AQ126" s="450"/>
      <c r="AR126" s="487"/>
      <c r="AS126" s="429"/>
      <c r="AT126" s="430"/>
      <c r="AU126" s="430"/>
      <c r="AV126" s="430"/>
      <c r="AW126" s="430"/>
      <c r="AX126" s="430"/>
      <c r="AY126" s="430"/>
      <c r="AZ126" s="430"/>
      <c r="BA126" s="431"/>
      <c r="BB126" s="94"/>
    </row>
    <row r="127" spans="1:55" ht="6.75" customHeight="1">
      <c r="A127" s="381"/>
      <c r="B127" s="347"/>
      <c r="C127" s="382"/>
      <c r="D127" s="387" t="s">
        <v>107</v>
      </c>
      <c r="E127" s="391"/>
      <c r="F127" s="391"/>
      <c r="G127" s="391"/>
      <c r="H127" s="391"/>
      <c r="I127" s="391"/>
      <c r="J127" s="391"/>
      <c r="K127" s="391"/>
      <c r="L127" s="353"/>
      <c r="M127" s="353"/>
      <c r="N127" s="348"/>
      <c r="O127" s="349"/>
      <c r="P127" s="493"/>
      <c r="Q127" s="494"/>
      <c r="R127" s="494"/>
      <c r="S127" s="489"/>
      <c r="T127" s="490"/>
      <c r="U127" s="506"/>
      <c r="V127" s="506"/>
      <c r="W127" s="506"/>
      <c r="X127" s="506"/>
      <c r="Y127" s="506"/>
      <c r="Z127" s="506"/>
      <c r="AA127" s="506"/>
      <c r="AB127" s="506"/>
      <c r="AC127" s="507"/>
      <c r="AD127" s="454"/>
      <c r="AE127" s="454"/>
      <c r="AF127" s="454"/>
      <c r="AG127" s="455"/>
      <c r="AH127" s="337"/>
      <c r="AI127" s="338"/>
      <c r="AJ127" s="338"/>
      <c r="AK127" s="339"/>
      <c r="AL127" s="340"/>
      <c r="AM127" s="448"/>
      <c r="AN127" s="449"/>
      <c r="AO127" s="449"/>
      <c r="AP127" s="449"/>
      <c r="AQ127" s="450"/>
      <c r="AR127" s="487"/>
      <c r="AS127" s="429"/>
      <c r="AT127" s="430"/>
      <c r="AU127" s="430"/>
      <c r="AV127" s="430"/>
      <c r="AW127" s="430"/>
      <c r="AX127" s="430"/>
      <c r="AY127" s="430"/>
      <c r="AZ127" s="430"/>
      <c r="BA127" s="431"/>
      <c r="BB127" s="94"/>
    </row>
    <row r="128" spans="1:55" ht="6.75" customHeight="1">
      <c r="A128" s="381"/>
      <c r="B128" s="347"/>
      <c r="C128" s="382"/>
      <c r="D128" s="387"/>
      <c r="E128" s="391"/>
      <c r="F128" s="391"/>
      <c r="G128" s="391"/>
      <c r="H128" s="391"/>
      <c r="I128" s="391"/>
      <c r="J128" s="391"/>
      <c r="K128" s="391"/>
      <c r="L128" s="353"/>
      <c r="M128" s="353"/>
      <c r="N128" s="348"/>
      <c r="O128" s="349"/>
      <c r="P128" s="493"/>
      <c r="Q128" s="494"/>
      <c r="R128" s="494"/>
      <c r="S128" s="516" t="s">
        <v>148</v>
      </c>
      <c r="T128" s="517"/>
      <c r="U128" s="520"/>
      <c r="V128" s="520"/>
      <c r="W128" s="520"/>
      <c r="X128" s="520"/>
      <c r="Y128" s="520"/>
      <c r="Z128" s="520"/>
      <c r="AA128" s="520"/>
      <c r="AB128" s="520"/>
      <c r="AC128" s="521"/>
      <c r="AD128" s="454"/>
      <c r="AE128" s="454"/>
      <c r="AF128" s="454"/>
      <c r="AG128" s="455"/>
      <c r="AH128" s="337"/>
      <c r="AI128" s="338"/>
      <c r="AJ128" s="338"/>
      <c r="AK128" s="339"/>
      <c r="AL128" s="340"/>
      <c r="AM128" s="448"/>
      <c r="AN128" s="449"/>
      <c r="AO128" s="449"/>
      <c r="AP128" s="449"/>
      <c r="AQ128" s="450"/>
      <c r="AR128" s="487"/>
      <c r="AS128" s="429"/>
      <c r="AT128" s="430"/>
      <c r="AU128" s="430"/>
      <c r="AV128" s="430"/>
      <c r="AW128" s="430"/>
      <c r="AX128" s="430"/>
      <c r="AY128" s="430"/>
      <c r="AZ128" s="430"/>
      <c r="BA128" s="431"/>
      <c r="BB128" s="94"/>
    </row>
    <row r="129" spans="1:56" ht="6.75" customHeight="1" thickBot="1">
      <c r="A129" s="383"/>
      <c r="B129" s="384"/>
      <c r="C129" s="385"/>
      <c r="D129" s="388"/>
      <c r="E129" s="392"/>
      <c r="F129" s="392"/>
      <c r="G129" s="392"/>
      <c r="H129" s="392"/>
      <c r="I129" s="392"/>
      <c r="J129" s="392"/>
      <c r="K129" s="392"/>
      <c r="L129" s="354"/>
      <c r="M129" s="354"/>
      <c r="N129" s="350"/>
      <c r="O129" s="351"/>
      <c r="P129" s="495"/>
      <c r="Q129" s="496"/>
      <c r="R129" s="496"/>
      <c r="S129" s="518"/>
      <c r="T129" s="519"/>
      <c r="U129" s="522"/>
      <c r="V129" s="522"/>
      <c r="W129" s="522"/>
      <c r="X129" s="522"/>
      <c r="Y129" s="522"/>
      <c r="Z129" s="522"/>
      <c r="AA129" s="522"/>
      <c r="AB129" s="522"/>
      <c r="AC129" s="523"/>
      <c r="AD129" s="401"/>
      <c r="AE129" s="401"/>
      <c r="AF129" s="401"/>
      <c r="AG129" s="402"/>
      <c r="AH129" s="341"/>
      <c r="AI129" s="342"/>
      <c r="AJ129" s="342"/>
      <c r="AK129" s="343"/>
      <c r="AL129" s="344"/>
      <c r="AM129" s="451"/>
      <c r="AN129" s="452"/>
      <c r="AO129" s="452"/>
      <c r="AP129" s="452"/>
      <c r="AQ129" s="453"/>
      <c r="AR129" s="488"/>
      <c r="AS129" s="432"/>
      <c r="AT129" s="433"/>
      <c r="AU129" s="433"/>
      <c r="AV129" s="433"/>
      <c r="AW129" s="433"/>
      <c r="AX129" s="433"/>
      <c r="AY129" s="433"/>
      <c r="AZ129" s="433"/>
      <c r="BA129" s="434"/>
      <c r="BB129" s="94"/>
    </row>
    <row r="130" spans="1:56" ht="9" customHeight="1" thickBot="1">
      <c r="A130" s="95"/>
      <c r="B130" s="95"/>
      <c r="C130" s="95"/>
      <c r="E130" s="96"/>
      <c r="F130" s="96"/>
      <c r="G130" s="96"/>
      <c r="H130" s="96"/>
      <c r="I130" s="96"/>
      <c r="J130" s="96"/>
    </row>
    <row r="131" spans="1:56" ht="12" customHeight="1">
      <c r="A131" s="365" t="s">
        <v>106</v>
      </c>
      <c r="B131" s="366"/>
      <c r="C131" s="366"/>
      <c r="D131" s="366"/>
      <c r="E131" s="366"/>
      <c r="F131" s="366"/>
      <c r="G131" s="366"/>
      <c r="H131" s="366"/>
      <c r="I131" s="366"/>
      <c r="J131" s="366"/>
      <c r="K131" s="366"/>
      <c r="L131" s="366"/>
      <c r="M131" s="396" t="s">
        <v>105</v>
      </c>
      <c r="N131" s="366"/>
      <c r="O131" s="366"/>
      <c r="P131" s="366"/>
      <c r="Q131" s="366"/>
      <c r="R131" s="374"/>
      <c r="S131" s="396" t="s">
        <v>104</v>
      </c>
      <c r="T131" s="366"/>
      <c r="U131" s="374"/>
      <c r="V131" s="396" t="s">
        <v>103</v>
      </c>
      <c r="W131" s="366"/>
      <c r="X131" s="366"/>
      <c r="Y131" s="366"/>
      <c r="Z131" s="366"/>
      <c r="AA131" s="374"/>
      <c r="AB131" s="418" t="s">
        <v>102</v>
      </c>
      <c r="AC131" s="419"/>
      <c r="AD131" s="419"/>
      <c r="AE131" s="419"/>
      <c r="AF131" s="420"/>
      <c r="AG131" s="407" t="s">
        <v>101</v>
      </c>
      <c r="AH131" s="424"/>
      <c r="AI131" s="407" t="s">
        <v>100</v>
      </c>
      <c r="AJ131" s="408"/>
      <c r="AK131" s="411" t="s">
        <v>99</v>
      </c>
      <c r="AL131" s="412"/>
      <c r="AM131" s="415" t="s">
        <v>98</v>
      </c>
      <c r="AN131" s="416"/>
      <c r="AO131" s="416"/>
      <c r="AP131" s="416"/>
      <c r="AQ131" s="416"/>
      <c r="AR131" s="417"/>
      <c r="AS131" s="435" t="s">
        <v>97</v>
      </c>
      <c r="AT131" s="436" t="s">
        <v>96</v>
      </c>
      <c r="AU131" s="346"/>
      <c r="AV131" s="346"/>
      <c r="AW131" s="346"/>
      <c r="AX131" s="346"/>
      <c r="AY131" s="346"/>
      <c r="AZ131" s="346"/>
      <c r="BA131" s="347"/>
      <c r="BB131" s="403"/>
    </row>
    <row r="132" spans="1:56" ht="11.1" customHeight="1">
      <c r="A132" s="375"/>
      <c r="B132" s="376"/>
      <c r="C132" s="376"/>
      <c r="D132" s="376"/>
      <c r="E132" s="376"/>
      <c r="F132" s="376"/>
      <c r="G132" s="376"/>
      <c r="H132" s="376"/>
      <c r="I132" s="376"/>
      <c r="J132" s="376"/>
      <c r="K132" s="376"/>
      <c r="L132" s="376"/>
      <c r="M132" s="398"/>
      <c r="N132" s="376"/>
      <c r="O132" s="376"/>
      <c r="P132" s="376"/>
      <c r="Q132" s="376"/>
      <c r="R132" s="377"/>
      <c r="S132" s="398"/>
      <c r="T132" s="376"/>
      <c r="U132" s="377"/>
      <c r="V132" s="398"/>
      <c r="W132" s="376"/>
      <c r="X132" s="376"/>
      <c r="Y132" s="376"/>
      <c r="Z132" s="376"/>
      <c r="AA132" s="377"/>
      <c r="AB132" s="421"/>
      <c r="AC132" s="422"/>
      <c r="AD132" s="422"/>
      <c r="AE132" s="422"/>
      <c r="AF132" s="423"/>
      <c r="AG132" s="425"/>
      <c r="AH132" s="414"/>
      <c r="AI132" s="409"/>
      <c r="AJ132" s="410"/>
      <c r="AK132" s="413"/>
      <c r="AL132" s="414"/>
      <c r="AM132" s="404" t="s">
        <v>95</v>
      </c>
      <c r="AN132" s="405"/>
      <c r="AO132" s="405"/>
      <c r="AP132" s="405"/>
      <c r="AQ132" s="405"/>
      <c r="AR132" s="406"/>
      <c r="AS132" s="435"/>
      <c r="AT132" s="398"/>
      <c r="AU132" s="376"/>
      <c r="AV132" s="376"/>
      <c r="AW132" s="376"/>
      <c r="AX132" s="376"/>
      <c r="AY132" s="376"/>
      <c r="AZ132" s="376"/>
      <c r="BA132" s="377"/>
      <c r="BB132" s="403"/>
    </row>
    <row r="133" spans="1:56" ht="20.25" customHeight="1">
      <c r="A133" s="500">
        <v>1</v>
      </c>
      <c r="B133" s="539"/>
      <c r="C133" s="540"/>
      <c r="D133" s="540"/>
      <c r="E133" s="540"/>
      <c r="F133" s="540"/>
      <c r="G133" s="540"/>
      <c r="H133" s="540"/>
      <c r="I133" s="540"/>
      <c r="J133" s="540"/>
      <c r="K133" s="540"/>
      <c r="L133" s="541"/>
      <c r="M133" s="504"/>
      <c r="N133" s="504"/>
      <c r="O133" s="504"/>
      <c r="P133" s="504"/>
      <c r="Q133" s="504"/>
      <c r="R133" s="505"/>
      <c r="S133" s="534" t="s">
        <v>94</v>
      </c>
      <c r="T133" s="532" t="s">
        <v>91</v>
      </c>
      <c r="U133" s="533"/>
      <c r="V133" s="497"/>
      <c r="W133" s="498"/>
      <c r="X133" s="498"/>
      <c r="Y133" s="498"/>
      <c r="Z133" s="498"/>
      <c r="AA133" s="499"/>
      <c r="AB133" s="559"/>
      <c r="AC133" s="560"/>
      <c r="AD133" s="560"/>
      <c r="AE133" s="560"/>
      <c r="AF133" s="561"/>
      <c r="AG133" s="549"/>
      <c r="AH133" s="550"/>
      <c r="AI133" s="551"/>
      <c r="AJ133" s="552"/>
      <c r="AK133" s="555"/>
      <c r="AL133" s="556"/>
      <c r="AM133" s="536"/>
      <c r="AN133" s="470"/>
      <c r="AO133" s="468"/>
      <c r="AP133" s="536"/>
      <c r="AQ133" s="470"/>
      <c r="AR133" s="468"/>
      <c r="AS133" s="472"/>
      <c r="AT133" s="473"/>
      <c r="AU133" s="470"/>
      <c r="AV133" s="470"/>
      <c r="AW133" s="470"/>
      <c r="AX133" s="470"/>
      <c r="AY133" s="470"/>
      <c r="AZ133" s="470"/>
      <c r="BA133" s="468"/>
      <c r="BB133" s="403"/>
    </row>
    <row r="134" spans="1:56" ht="20.25" customHeight="1">
      <c r="A134" s="500"/>
      <c r="B134" s="524"/>
      <c r="C134" s="525"/>
      <c r="D134" s="525"/>
      <c r="E134" s="525"/>
      <c r="F134" s="525"/>
      <c r="G134" s="525"/>
      <c r="H134" s="525"/>
      <c r="I134" s="525"/>
      <c r="J134" s="525"/>
      <c r="K134" s="525"/>
      <c r="L134" s="526"/>
      <c r="M134" s="527"/>
      <c r="N134" s="527"/>
      <c r="O134" s="527"/>
      <c r="P134" s="527"/>
      <c r="Q134" s="527"/>
      <c r="R134" s="528"/>
      <c r="S134" s="535"/>
      <c r="T134" s="529" t="s">
        <v>90</v>
      </c>
      <c r="U134" s="530"/>
      <c r="V134" s="531"/>
      <c r="W134" s="527"/>
      <c r="X134" s="527"/>
      <c r="Y134" s="527"/>
      <c r="Z134" s="527"/>
      <c r="AA134" s="528"/>
      <c r="AB134" s="546" t="s">
        <v>89</v>
      </c>
      <c r="AC134" s="547"/>
      <c r="AD134" s="547"/>
      <c r="AE134" s="547"/>
      <c r="AF134" s="548"/>
      <c r="AG134" s="562" t="s">
        <v>88</v>
      </c>
      <c r="AH134" s="563"/>
      <c r="AI134" s="553" t="s">
        <v>87</v>
      </c>
      <c r="AJ134" s="554"/>
      <c r="AK134" s="557"/>
      <c r="AL134" s="558"/>
      <c r="AM134" s="537"/>
      <c r="AN134" s="471"/>
      <c r="AO134" s="469"/>
      <c r="AP134" s="537"/>
      <c r="AQ134" s="471"/>
      <c r="AR134" s="469"/>
      <c r="AS134" s="472"/>
      <c r="AT134" s="474"/>
      <c r="AU134" s="471"/>
      <c r="AV134" s="471"/>
      <c r="AW134" s="471"/>
      <c r="AX134" s="471"/>
      <c r="AY134" s="471"/>
      <c r="AZ134" s="471"/>
      <c r="BA134" s="469"/>
      <c r="BB134" s="403"/>
      <c r="BC134" s="97"/>
    </row>
    <row r="135" spans="1:56" ht="20.25" customHeight="1">
      <c r="A135" s="538">
        <v>2</v>
      </c>
      <c r="B135" s="539"/>
      <c r="C135" s="540"/>
      <c r="D135" s="540"/>
      <c r="E135" s="540"/>
      <c r="F135" s="540"/>
      <c r="G135" s="540"/>
      <c r="H135" s="540"/>
      <c r="I135" s="540"/>
      <c r="J135" s="540"/>
      <c r="K135" s="540"/>
      <c r="L135" s="541"/>
      <c r="M135" s="542"/>
      <c r="N135" s="504"/>
      <c r="O135" s="504"/>
      <c r="P135" s="504"/>
      <c r="Q135" s="504"/>
      <c r="R135" s="505"/>
      <c r="S135" s="534" t="s">
        <v>92</v>
      </c>
      <c r="T135" s="532" t="s">
        <v>91</v>
      </c>
      <c r="U135" s="533"/>
      <c r="V135" s="497"/>
      <c r="W135" s="498"/>
      <c r="X135" s="498"/>
      <c r="Y135" s="498"/>
      <c r="Z135" s="498"/>
      <c r="AA135" s="499"/>
      <c r="AB135" s="559"/>
      <c r="AC135" s="560"/>
      <c r="AD135" s="560"/>
      <c r="AE135" s="560"/>
      <c r="AF135" s="561"/>
      <c r="AG135" s="549"/>
      <c r="AH135" s="550"/>
      <c r="AI135" s="551"/>
      <c r="AJ135" s="552"/>
      <c r="AK135" s="555"/>
      <c r="AL135" s="556"/>
      <c r="AM135" s="536"/>
      <c r="AN135" s="470"/>
      <c r="AO135" s="468"/>
      <c r="AP135" s="536"/>
      <c r="AQ135" s="470"/>
      <c r="AR135" s="468"/>
      <c r="AS135" s="472"/>
      <c r="AT135" s="473"/>
      <c r="AU135" s="470"/>
      <c r="AV135" s="470"/>
      <c r="AW135" s="470"/>
      <c r="AX135" s="470"/>
      <c r="AY135" s="470"/>
      <c r="AZ135" s="470"/>
      <c r="BA135" s="468"/>
      <c r="BB135" s="403"/>
    </row>
    <row r="136" spans="1:56" ht="20.25" customHeight="1">
      <c r="A136" s="500"/>
      <c r="B136" s="524"/>
      <c r="C136" s="525"/>
      <c r="D136" s="525"/>
      <c r="E136" s="525"/>
      <c r="F136" s="525"/>
      <c r="G136" s="525"/>
      <c r="H136" s="525"/>
      <c r="I136" s="525"/>
      <c r="J136" s="525"/>
      <c r="K136" s="525"/>
      <c r="L136" s="526"/>
      <c r="M136" s="543"/>
      <c r="N136" s="544"/>
      <c r="O136" s="544"/>
      <c r="P136" s="544"/>
      <c r="Q136" s="544"/>
      <c r="R136" s="545"/>
      <c r="S136" s="535"/>
      <c r="T136" s="529" t="s">
        <v>90</v>
      </c>
      <c r="U136" s="530"/>
      <c r="V136" s="531"/>
      <c r="W136" s="527"/>
      <c r="X136" s="527"/>
      <c r="Y136" s="527"/>
      <c r="Z136" s="527"/>
      <c r="AA136" s="528"/>
      <c r="AB136" s="546" t="s">
        <v>89</v>
      </c>
      <c r="AC136" s="547"/>
      <c r="AD136" s="547"/>
      <c r="AE136" s="547"/>
      <c r="AF136" s="548"/>
      <c r="AG136" s="562" t="s">
        <v>88</v>
      </c>
      <c r="AH136" s="563"/>
      <c r="AI136" s="553" t="s">
        <v>87</v>
      </c>
      <c r="AJ136" s="554"/>
      <c r="AK136" s="557"/>
      <c r="AL136" s="558"/>
      <c r="AM136" s="537"/>
      <c r="AN136" s="471"/>
      <c r="AO136" s="469"/>
      <c r="AP136" s="537"/>
      <c r="AQ136" s="471"/>
      <c r="AR136" s="469"/>
      <c r="AS136" s="472"/>
      <c r="AT136" s="474"/>
      <c r="AU136" s="471"/>
      <c r="AV136" s="471"/>
      <c r="AW136" s="471"/>
      <c r="AX136" s="471"/>
      <c r="AY136" s="471"/>
      <c r="AZ136" s="471"/>
      <c r="BA136" s="469"/>
      <c r="BB136" s="403"/>
      <c r="BC136" s="97"/>
    </row>
    <row r="137" spans="1:56" ht="20.25" customHeight="1">
      <c r="A137" s="500">
        <v>3</v>
      </c>
      <c r="B137" s="539"/>
      <c r="C137" s="540"/>
      <c r="D137" s="540"/>
      <c r="E137" s="540"/>
      <c r="F137" s="540"/>
      <c r="G137" s="540"/>
      <c r="H137" s="540"/>
      <c r="I137" s="540"/>
      <c r="J137" s="540"/>
      <c r="K137" s="540"/>
      <c r="L137" s="541"/>
      <c r="M137" s="542"/>
      <c r="N137" s="504"/>
      <c r="O137" s="504"/>
      <c r="P137" s="504"/>
      <c r="Q137" s="504"/>
      <c r="R137" s="505"/>
      <c r="S137" s="534" t="s">
        <v>92</v>
      </c>
      <c r="T137" s="532" t="s">
        <v>91</v>
      </c>
      <c r="U137" s="533"/>
      <c r="V137" s="542"/>
      <c r="W137" s="504"/>
      <c r="X137" s="504"/>
      <c r="Y137" s="504"/>
      <c r="Z137" s="504"/>
      <c r="AA137" s="505"/>
      <c r="AB137" s="559"/>
      <c r="AC137" s="560"/>
      <c r="AD137" s="560"/>
      <c r="AE137" s="560"/>
      <c r="AF137" s="561"/>
      <c r="AG137" s="549"/>
      <c r="AH137" s="550"/>
      <c r="AI137" s="551"/>
      <c r="AJ137" s="552"/>
      <c r="AK137" s="555"/>
      <c r="AL137" s="556"/>
      <c r="AM137" s="536"/>
      <c r="AN137" s="470"/>
      <c r="AO137" s="468"/>
      <c r="AP137" s="536"/>
      <c r="AQ137" s="470"/>
      <c r="AR137" s="468"/>
      <c r="AS137" s="472"/>
      <c r="AT137" s="473"/>
      <c r="AU137" s="470"/>
      <c r="AV137" s="470"/>
      <c r="AW137" s="470"/>
      <c r="AX137" s="470"/>
      <c r="AY137" s="470"/>
      <c r="AZ137" s="470"/>
      <c r="BA137" s="468"/>
      <c r="BB137" s="403"/>
    </row>
    <row r="138" spans="1:56" ht="20.25" customHeight="1">
      <c r="A138" s="500"/>
      <c r="B138" s="524"/>
      <c r="C138" s="525"/>
      <c r="D138" s="525"/>
      <c r="E138" s="525"/>
      <c r="F138" s="525"/>
      <c r="G138" s="525"/>
      <c r="H138" s="525"/>
      <c r="I138" s="525"/>
      <c r="J138" s="525"/>
      <c r="K138" s="525"/>
      <c r="L138" s="526"/>
      <c r="M138" s="543"/>
      <c r="N138" s="544"/>
      <c r="O138" s="544"/>
      <c r="P138" s="544"/>
      <c r="Q138" s="544"/>
      <c r="R138" s="545"/>
      <c r="S138" s="535"/>
      <c r="T138" s="529" t="s">
        <v>90</v>
      </c>
      <c r="U138" s="530"/>
      <c r="V138" s="531"/>
      <c r="W138" s="527"/>
      <c r="X138" s="527"/>
      <c r="Y138" s="527"/>
      <c r="Z138" s="527"/>
      <c r="AA138" s="528"/>
      <c r="AB138" s="546" t="s">
        <v>89</v>
      </c>
      <c r="AC138" s="547"/>
      <c r="AD138" s="547"/>
      <c r="AE138" s="547"/>
      <c r="AF138" s="548"/>
      <c r="AG138" s="562" t="s">
        <v>88</v>
      </c>
      <c r="AH138" s="563"/>
      <c r="AI138" s="553" t="s">
        <v>87</v>
      </c>
      <c r="AJ138" s="554"/>
      <c r="AK138" s="557"/>
      <c r="AL138" s="558"/>
      <c r="AM138" s="537"/>
      <c r="AN138" s="471"/>
      <c r="AO138" s="469"/>
      <c r="AP138" s="537"/>
      <c r="AQ138" s="471"/>
      <c r="AR138" s="469"/>
      <c r="AS138" s="472"/>
      <c r="AT138" s="474"/>
      <c r="AU138" s="471"/>
      <c r="AV138" s="471"/>
      <c r="AW138" s="471"/>
      <c r="AX138" s="471"/>
      <c r="AY138" s="471"/>
      <c r="AZ138" s="471"/>
      <c r="BA138" s="469"/>
      <c r="BB138" s="403"/>
      <c r="BC138" s="97"/>
    </row>
    <row r="139" spans="1:56" ht="20.25" customHeight="1">
      <c r="A139" s="500">
        <v>4</v>
      </c>
      <c r="B139" s="539"/>
      <c r="C139" s="540"/>
      <c r="D139" s="540"/>
      <c r="E139" s="540"/>
      <c r="F139" s="540"/>
      <c r="G139" s="540"/>
      <c r="H139" s="540"/>
      <c r="I139" s="540"/>
      <c r="J139" s="540"/>
      <c r="K139" s="540"/>
      <c r="L139" s="541"/>
      <c r="M139" s="542"/>
      <c r="N139" s="504"/>
      <c r="O139" s="504"/>
      <c r="P139" s="504"/>
      <c r="Q139" s="504"/>
      <c r="R139" s="505"/>
      <c r="S139" s="534" t="s">
        <v>92</v>
      </c>
      <c r="T139" s="532" t="s">
        <v>91</v>
      </c>
      <c r="U139" s="533"/>
      <c r="V139" s="497"/>
      <c r="W139" s="498"/>
      <c r="X139" s="498"/>
      <c r="Y139" s="498"/>
      <c r="Z139" s="498"/>
      <c r="AA139" s="499"/>
      <c r="AB139" s="559"/>
      <c r="AC139" s="560"/>
      <c r="AD139" s="560"/>
      <c r="AE139" s="560"/>
      <c r="AF139" s="561"/>
      <c r="AG139" s="549"/>
      <c r="AH139" s="550"/>
      <c r="AI139" s="551"/>
      <c r="AJ139" s="552"/>
      <c r="AK139" s="555"/>
      <c r="AL139" s="556"/>
      <c r="AM139" s="536"/>
      <c r="AN139" s="470"/>
      <c r="AO139" s="468"/>
      <c r="AP139" s="536"/>
      <c r="AQ139" s="470"/>
      <c r="AR139" s="468"/>
      <c r="AS139" s="472"/>
      <c r="AT139" s="473"/>
      <c r="AU139" s="470"/>
      <c r="AV139" s="470"/>
      <c r="AW139" s="470"/>
      <c r="AX139" s="470"/>
      <c r="AY139" s="470"/>
      <c r="AZ139" s="470"/>
      <c r="BA139" s="468"/>
      <c r="BB139" s="403"/>
    </row>
    <row r="140" spans="1:56" ht="20.25" customHeight="1">
      <c r="A140" s="500"/>
      <c r="B140" s="524"/>
      <c r="C140" s="525"/>
      <c r="D140" s="525"/>
      <c r="E140" s="525"/>
      <c r="F140" s="525"/>
      <c r="G140" s="525"/>
      <c r="H140" s="525"/>
      <c r="I140" s="525"/>
      <c r="J140" s="525"/>
      <c r="K140" s="525"/>
      <c r="L140" s="526"/>
      <c r="M140" s="543"/>
      <c r="N140" s="544"/>
      <c r="O140" s="544"/>
      <c r="P140" s="544"/>
      <c r="Q140" s="544"/>
      <c r="R140" s="545"/>
      <c r="S140" s="535"/>
      <c r="T140" s="529" t="s">
        <v>90</v>
      </c>
      <c r="U140" s="530"/>
      <c r="V140" s="531"/>
      <c r="W140" s="527"/>
      <c r="X140" s="527"/>
      <c r="Y140" s="527"/>
      <c r="Z140" s="527"/>
      <c r="AA140" s="528"/>
      <c r="AB140" s="546" t="s">
        <v>89</v>
      </c>
      <c r="AC140" s="547"/>
      <c r="AD140" s="547"/>
      <c r="AE140" s="547"/>
      <c r="AF140" s="548"/>
      <c r="AG140" s="562" t="s">
        <v>88</v>
      </c>
      <c r="AH140" s="563"/>
      <c r="AI140" s="553" t="s">
        <v>87</v>
      </c>
      <c r="AJ140" s="554"/>
      <c r="AK140" s="557"/>
      <c r="AL140" s="558"/>
      <c r="AM140" s="537"/>
      <c r="AN140" s="471"/>
      <c r="AO140" s="469"/>
      <c r="AP140" s="537"/>
      <c r="AQ140" s="471"/>
      <c r="AR140" s="469"/>
      <c r="AS140" s="472"/>
      <c r="AT140" s="474"/>
      <c r="AU140" s="471"/>
      <c r="AV140" s="471"/>
      <c r="AW140" s="471"/>
      <c r="AX140" s="471"/>
      <c r="AY140" s="471"/>
      <c r="AZ140" s="471"/>
      <c r="BA140" s="469"/>
      <c r="BB140" s="403"/>
      <c r="BC140" s="97"/>
    </row>
    <row r="141" spans="1:56" ht="20.25" customHeight="1">
      <c r="A141" s="500">
        <v>5</v>
      </c>
      <c r="B141" s="539"/>
      <c r="C141" s="540"/>
      <c r="D141" s="540"/>
      <c r="E141" s="540"/>
      <c r="F141" s="540"/>
      <c r="G141" s="540"/>
      <c r="H141" s="540"/>
      <c r="I141" s="540"/>
      <c r="J141" s="540"/>
      <c r="K141" s="540"/>
      <c r="L141" s="541"/>
      <c r="M141" s="542"/>
      <c r="N141" s="504"/>
      <c r="O141" s="504"/>
      <c r="P141" s="504"/>
      <c r="Q141" s="504"/>
      <c r="R141" s="505"/>
      <c r="S141" s="534" t="s">
        <v>92</v>
      </c>
      <c r="T141" s="564" t="s">
        <v>91</v>
      </c>
      <c r="U141" s="565"/>
      <c r="V141" s="497"/>
      <c r="W141" s="498"/>
      <c r="X141" s="498"/>
      <c r="Y141" s="498"/>
      <c r="Z141" s="498"/>
      <c r="AA141" s="499"/>
      <c r="AB141" s="559"/>
      <c r="AC141" s="560"/>
      <c r="AD141" s="560"/>
      <c r="AE141" s="560"/>
      <c r="AF141" s="561"/>
      <c r="AG141" s="566"/>
      <c r="AH141" s="567"/>
      <c r="AI141" s="551"/>
      <c r="AJ141" s="552"/>
      <c r="AK141" s="555"/>
      <c r="AL141" s="556"/>
      <c r="AM141" s="536"/>
      <c r="AN141" s="470"/>
      <c r="AO141" s="468"/>
      <c r="AP141" s="536"/>
      <c r="AQ141" s="470"/>
      <c r="AR141" s="468"/>
      <c r="AS141" s="472"/>
      <c r="AT141" s="473"/>
      <c r="AU141" s="536"/>
      <c r="AV141" s="536"/>
      <c r="AW141" s="536"/>
      <c r="AX141" s="536"/>
      <c r="AY141" s="536"/>
      <c r="AZ141" s="536"/>
      <c r="BA141" s="468"/>
      <c r="BB141" s="403"/>
    </row>
    <row r="142" spans="1:56" ht="20.25" customHeight="1">
      <c r="A142" s="500"/>
      <c r="B142" s="524"/>
      <c r="C142" s="525"/>
      <c r="D142" s="525"/>
      <c r="E142" s="525"/>
      <c r="F142" s="525"/>
      <c r="G142" s="525"/>
      <c r="H142" s="525"/>
      <c r="I142" s="525"/>
      <c r="J142" s="525"/>
      <c r="K142" s="525"/>
      <c r="L142" s="526"/>
      <c r="M142" s="543"/>
      <c r="N142" s="544"/>
      <c r="O142" s="544"/>
      <c r="P142" s="544"/>
      <c r="Q142" s="544"/>
      <c r="R142" s="545"/>
      <c r="S142" s="535"/>
      <c r="T142" s="568" t="s">
        <v>90</v>
      </c>
      <c r="U142" s="569"/>
      <c r="V142" s="531"/>
      <c r="W142" s="527"/>
      <c r="X142" s="527"/>
      <c r="Y142" s="527"/>
      <c r="Z142" s="527"/>
      <c r="AA142" s="528"/>
      <c r="AB142" s="546" t="s">
        <v>89</v>
      </c>
      <c r="AC142" s="547"/>
      <c r="AD142" s="547"/>
      <c r="AE142" s="547"/>
      <c r="AF142" s="548"/>
      <c r="AG142" s="562" t="s">
        <v>88</v>
      </c>
      <c r="AH142" s="570"/>
      <c r="AI142" s="553" t="s">
        <v>87</v>
      </c>
      <c r="AJ142" s="554"/>
      <c r="AK142" s="557"/>
      <c r="AL142" s="558"/>
      <c r="AM142" s="537"/>
      <c r="AN142" s="471"/>
      <c r="AO142" s="469"/>
      <c r="AP142" s="537"/>
      <c r="AQ142" s="471"/>
      <c r="AR142" s="469"/>
      <c r="AS142" s="472"/>
      <c r="AT142" s="474"/>
      <c r="AU142" s="537"/>
      <c r="AV142" s="537"/>
      <c r="AW142" s="537"/>
      <c r="AX142" s="537"/>
      <c r="AY142" s="537"/>
      <c r="AZ142" s="537"/>
      <c r="BA142" s="469"/>
      <c r="BB142" s="403"/>
      <c r="BC142" s="97"/>
      <c r="BD142" s="17" t="s">
        <v>284</v>
      </c>
    </row>
    <row r="143" spans="1:56" ht="20.25" customHeight="1">
      <c r="A143" s="500">
        <v>6</v>
      </c>
      <c r="B143" s="539"/>
      <c r="C143" s="540"/>
      <c r="D143" s="540"/>
      <c r="E143" s="540"/>
      <c r="F143" s="540"/>
      <c r="G143" s="540"/>
      <c r="H143" s="540"/>
      <c r="I143" s="540"/>
      <c r="J143" s="540"/>
      <c r="K143" s="540"/>
      <c r="L143" s="541"/>
      <c r="M143" s="542"/>
      <c r="N143" s="504"/>
      <c r="O143" s="504"/>
      <c r="P143" s="504"/>
      <c r="Q143" s="504"/>
      <c r="R143" s="505"/>
      <c r="S143" s="534" t="s">
        <v>92</v>
      </c>
      <c r="T143" s="532" t="s">
        <v>91</v>
      </c>
      <c r="U143" s="533"/>
      <c r="V143" s="497"/>
      <c r="W143" s="498"/>
      <c r="X143" s="498"/>
      <c r="Y143" s="498"/>
      <c r="Z143" s="498"/>
      <c r="AA143" s="499"/>
      <c r="AB143" s="559"/>
      <c r="AC143" s="560"/>
      <c r="AD143" s="560"/>
      <c r="AE143" s="560"/>
      <c r="AF143" s="561"/>
      <c r="AG143" s="549"/>
      <c r="AH143" s="550"/>
      <c r="AI143" s="551"/>
      <c r="AJ143" s="552"/>
      <c r="AK143" s="555"/>
      <c r="AL143" s="556"/>
      <c r="AM143" s="536"/>
      <c r="AN143" s="470"/>
      <c r="AO143" s="468"/>
      <c r="AP143" s="536"/>
      <c r="AQ143" s="470"/>
      <c r="AR143" s="468"/>
      <c r="AS143" s="472"/>
      <c r="AT143" s="473"/>
      <c r="AU143" s="536"/>
      <c r="AV143" s="536"/>
      <c r="AW143" s="536"/>
      <c r="AX143" s="536"/>
      <c r="AY143" s="536"/>
      <c r="AZ143" s="536"/>
      <c r="BA143" s="468"/>
      <c r="BB143" s="403"/>
      <c r="BC143" s="97"/>
    </row>
    <row r="144" spans="1:56" ht="20.25" customHeight="1">
      <c r="A144" s="500"/>
      <c r="B144" s="524"/>
      <c r="C144" s="525"/>
      <c r="D144" s="525"/>
      <c r="E144" s="525"/>
      <c r="F144" s="525"/>
      <c r="G144" s="525"/>
      <c r="H144" s="525"/>
      <c r="I144" s="525"/>
      <c r="J144" s="525"/>
      <c r="K144" s="525"/>
      <c r="L144" s="526"/>
      <c r="M144" s="543"/>
      <c r="N144" s="544"/>
      <c r="O144" s="544"/>
      <c r="P144" s="544"/>
      <c r="Q144" s="544"/>
      <c r="R144" s="545"/>
      <c r="S144" s="535"/>
      <c r="T144" s="529" t="s">
        <v>90</v>
      </c>
      <c r="U144" s="530"/>
      <c r="V144" s="531"/>
      <c r="W144" s="527"/>
      <c r="X144" s="527"/>
      <c r="Y144" s="527"/>
      <c r="Z144" s="527"/>
      <c r="AA144" s="528"/>
      <c r="AB144" s="546" t="s">
        <v>89</v>
      </c>
      <c r="AC144" s="547"/>
      <c r="AD144" s="547"/>
      <c r="AE144" s="547"/>
      <c r="AF144" s="548"/>
      <c r="AG144" s="562" t="s">
        <v>88</v>
      </c>
      <c r="AH144" s="563"/>
      <c r="AI144" s="553" t="s">
        <v>87</v>
      </c>
      <c r="AJ144" s="554"/>
      <c r="AK144" s="557"/>
      <c r="AL144" s="558"/>
      <c r="AM144" s="537"/>
      <c r="AN144" s="471"/>
      <c r="AO144" s="469"/>
      <c r="AP144" s="537"/>
      <c r="AQ144" s="471"/>
      <c r="AR144" s="469"/>
      <c r="AS144" s="472"/>
      <c r="AT144" s="474"/>
      <c r="AU144" s="537"/>
      <c r="AV144" s="537"/>
      <c r="AW144" s="537"/>
      <c r="AX144" s="537"/>
      <c r="AY144" s="537"/>
      <c r="AZ144" s="537"/>
      <c r="BA144" s="469"/>
      <c r="BB144" s="403"/>
      <c r="BC144" s="97"/>
    </row>
    <row r="145" spans="1:55" ht="20.25" customHeight="1">
      <c r="A145" s="500">
        <v>7</v>
      </c>
      <c r="B145" s="539"/>
      <c r="C145" s="540"/>
      <c r="D145" s="540"/>
      <c r="E145" s="540"/>
      <c r="F145" s="540"/>
      <c r="G145" s="540"/>
      <c r="H145" s="540"/>
      <c r="I145" s="540"/>
      <c r="J145" s="540"/>
      <c r="K145" s="540"/>
      <c r="L145" s="541"/>
      <c r="M145" s="542"/>
      <c r="N145" s="504"/>
      <c r="O145" s="504"/>
      <c r="P145" s="504"/>
      <c r="Q145" s="504"/>
      <c r="R145" s="505"/>
      <c r="S145" s="534" t="s">
        <v>92</v>
      </c>
      <c r="T145" s="532" t="s">
        <v>91</v>
      </c>
      <c r="U145" s="533"/>
      <c r="V145" s="542"/>
      <c r="W145" s="504"/>
      <c r="X145" s="504"/>
      <c r="Y145" s="504"/>
      <c r="Z145" s="504"/>
      <c r="AA145" s="505"/>
      <c r="AB145" s="559"/>
      <c r="AC145" s="560"/>
      <c r="AD145" s="560"/>
      <c r="AE145" s="560"/>
      <c r="AF145" s="561"/>
      <c r="AG145" s="549"/>
      <c r="AH145" s="550"/>
      <c r="AI145" s="551"/>
      <c r="AJ145" s="552"/>
      <c r="AK145" s="555"/>
      <c r="AL145" s="556"/>
      <c r="AM145" s="536"/>
      <c r="AN145" s="470"/>
      <c r="AO145" s="468"/>
      <c r="AP145" s="536"/>
      <c r="AQ145" s="470"/>
      <c r="AR145" s="468"/>
      <c r="AS145" s="472"/>
      <c r="AT145" s="473"/>
      <c r="AU145" s="536"/>
      <c r="AV145" s="536"/>
      <c r="AW145" s="536"/>
      <c r="AX145" s="536"/>
      <c r="AY145" s="536"/>
      <c r="AZ145" s="536"/>
      <c r="BA145" s="468"/>
      <c r="BB145" s="403"/>
    </row>
    <row r="146" spans="1:55" ht="20.25" customHeight="1">
      <c r="A146" s="500"/>
      <c r="B146" s="524"/>
      <c r="C146" s="525"/>
      <c r="D146" s="525"/>
      <c r="E146" s="525"/>
      <c r="F146" s="525"/>
      <c r="G146" s="525"/>
      <c r="H146" s="525"/>
      <c r="I146" s="525"/>
      <c r="J146" s="525"/>
      <c r="K146" s="525"/>
      <c r="L146" s="526"/>
      <c r="M146" s="531"/>
      <c r="N146" s="527"/>
      <c r="O146" s="527"/>
      <c r="P146" s="527"/>
      <c r="Q146" s="527"/>
      <c r="R146" s="528"/>
      <c r="S146" s="535"/>
      <c r="T146" s="529" t="s">
        <v>90</v>
      </c>
      <c r="U146" s="530"/>
      <c r="V146" s="531"/>
      <c r="W146" s="527"/>
      <c r="X146" s="527"/>
      <c r="Y146" s="527"/>
      <c r="Z146" s="527"/>
      <c r="AA146" s="528"/>
      <c r="AB146" s="546" t="s">
        <v>89</v>
      </c>
      <c r="AC146" s="547"/>
      <c r="AD146" s="547"/>
      <c r="AE146" s="547"/>
      <c r="AF146" s="548"/>
      <c r="AG146" s="562" t="s">
        <v>88</v>
      </c>
      <c r="AH146" s="563"/>
      <c r="AI146" s="553" t="s">
        <v>87</v>
      </c>
      <c r="AJ146" s="554"/>
      <c r="AK146" s="557"/>
      <c r="AL146" s="558"/>
      <c r="AM146" s="537"/>
      <c r="AN146" s="471"/>
      <c r="AO146" s="469"/>
      <c r="AP146" s="537"/>
      <c r="AQ146" s="471"/>
      <c r="AR146" s="469"/>
      <c r="AS146" s="472"/>
      <c r="AT146" s="474"/>
      <c r="AU146" s="537"/>
      <c r="AV146" s="537"/>
      <c r="AW146" s="537"/>
      <c r="AX146" s="537"/>
      <c r="AY146" s="537"/>
      <c r="AZ146" s="537"/>
      <c r="BA146" s="469"/>
      <c r="BB146" s="403"/>
      <c r="BC146" s="97"/>
    </row>
    <row r="147" spans="1:55" ht="20.25" customHeight="1">
      <c r="A147" s="500">
        <v>8</v>
      </c>
      <c r="B147" s="539"/>
      <c r="C147" s="540"/>
      <c r="D147" s="540"/>
      <c r="E147" s="540"/>
      <c r="F147" s="540"/>
      <c r="G147" s="540"/>
      <c r="H147" s="540"/>
      <c r="I147" s="540"/>
      <c r="J147" s="540"/>
      <c r="K147" s="540"/>
      <c r="L147" s="541"/>
      <c r="M147" s="542"/>
      <c r="N147" s="504"/>
      <c r="O147" s="504"/>
      <c r="P147" s="504"/>
      <c r="Q147" s="504"/>
      <c r="R147" s="505"/>
      <c r="S147" s="534" t="s">
        <v>92</v>
      </c>
      <c r="T147" s="532" t="s">
        <v>91</v>
      </c>
      <c r="U147" s="533"/>
      <c r="V147" s="542"/>
      <c r="W147" s="504"/>
      <c r="X147" s="504"/>
      <c r="Y147" s="504"/>
      <c r="Z147" s="504"/>
      <c r="AA147" s="505"/>
      <c r="AB147" s="559"/>
      <c r="AC147" s="560"/>
      <c r="AD147" s="560"/>
      <c r="AE147" s="560"/>
      <c r="AF147" s="561"/>
      <c r="AG147" s="549"/>
      <c r="AH147" s="550"/>
      <c r="AI147" s="551"/>
      <c r="AJ147" s="552"/>
      <c r="AK147" s="555"/>
      <c r="AL147" s="556"/>
      <c r="AM147" s="536"/>
      <c r="AN147" s="470"/>
      <c r="AO147" s="468"/>
      <c r="AP147" s="536"/>
      <c r="AQ147" s="470"/>
      <c r="AR147" s="468"/>
      <c r="AS147" s="472"/>
      <c r="AT147" s="473"/>
      <c r="AU147" s="536"/>
      <c r="AV147" s="536"/>
      <c r="AW147" s="536"/>
      <c r="AX147" s="536"/>
      <c r="AY147" s="536"/>
      <c r="AZ147" s="536"/>
      <c r="BA147" s="468"/>
      <c r="BB147" s="403"/>
    </row>
    <row r="148" spans="1:55" ht="20.25" customHeight="1">
      <c r="A148" s="500"/>
      <c r="B148" s="524"/>
      <c r="C148" s="525"/>
      <c r="D148" s="525"/>
      <c r="E148" s="525"/>
      <c r="F148" s="525"/>
      <c r="G148" s="525"/>
      <c r="H148" s="525"/>
      <c r="I148" s="525"/>
      <c r="J148" s="525"/>
      <c r="K148" s="525"/>
      <c r="L148" s="526"/>
      <c r="M148" s="531"/>
      <c r="N148" s="527"/>
      <c r="O148" s="527"/>
      <c r="P148" s="527"/>
      <c r="Q148" s="527"/>
      <c r="R148" s="528"/>
      <c r="S148" s="535"/>
      <c r="T148" s="529" t="s">
        <v>90</v>
      </c>
      <c r="U148" s="530"/>
      <c r="V148" s="531"/>
      <c r="W148" s="527"/>
      <c r="X148" s="527"/>
      <c r="Y148" s="527"/>
      <c r="Z148" s="527"/>
      <c r="AA148" s="528"/>
      <c r="AB148" s="546" t="s">
        <v>89</v>
      </c>
      <c r="AC148" s="547"/>
      <c r="AD148" s="547"/>
      <c r="AE148" s="547"/>
      <c r="AF148" s="548"/>
      <c r="AG148" s="562" t="s">
        <v>88</v>
      </c>
      <c r="AH148" s="563"/>
      <c r="AI148" s="553" t="s">
        <v>87</v>
      </c>
      <c r="AJ148" s="554"/>
      <c r="AK148" s="557"/>
      <c r="AL148" s="558"/>
      <c r="AM148" s="537"/>
      <c r="AN148" s="471"/>
      <c r="AO148" s="469"/>
      <c r="AP148" s="537"/>
      <c r="AQ148" s="471"/>
      <c r="AR148" s="469"/>
      <c r="AS148" s="472"/>
      <c r="AT148" s="474"/>
      <c r="AU148" s="537"/>
      <c r="AV148" s="537"/>
      <c r="AW148" s="537"/>
      <c r="AX148" s="537"/>
      <c r="AY148" s="537"/>
      <c r="AZ148" s="537"/>
      <c r="BA148" s="469"/>
      <c r="BB148" s="403"/>
      <c r="BC148" s="97"/>
    </row>
    <row r="149" spans="1:55" ht="20.25" customHeight="1">
      <c r="A149" s="500">
        <v>9</v>
      </c>
      <c r="B149" s="539"/>
      <c r="C149" s="540"/>
      <c r="D149" s="540"/>
      <c r="E149" s="540"/>
      <c r="F149" s="540"/>
      <c r="G149" s="540"/>
      <c r="H149" s="540"/>
      <c r="I149" s="540"/>
      <c r="J149" s="540"/>
      <c r="K149" s="540"/>
      <c r="L149" s="541"/>
      <c r="M149" s="542"/>
      <c r="N149" s="504"/>
      <c r="O149" s="504"/>
      <c r="P149" s="504"/>
      <c r="Q149" s="504"/>
      <c r="R149" s="505"/>
      <c r="S149" s="534" t="s">
        <v>92</v>
      </c>
      <c r="T149" s="532" t="s">
        <v>91</v>
      </c>
      <c r="U149" s="533"/>
      <c r="V149" s="542"/>
      <c r="W149" s="504"/>
      <c r="X149" s="504"/>
      <c r="Y149" s="504"/>
      <c r="Z149" s="504"/>
      <c r="AA149" s="505"/>
      <c r="AB149" s="559"/>
      <c r="AC149" s="560"/>
      <c r="AD149" s="560"/>
      <c r="AE149" s="560"/>
      <c r="AF149" s="561"/>
      <c r="AG149" s="549"/>
      <c r="AH149" s="550"/>
      <c r="AI149" s="551"/>
      <c r="AJ149" s="552"/>
      <c r="AK149" s="555"/>
      <c r="AL149" s="556"/>
      <c r="AM149" s="536"/>
      <c r="AN149" s="470"/>
      <c r="AO149" s="468"/>
      <c r="AP149" s="536"/>
      <c r="AQ149" s="470"/>
      <c r="AR149" s="468"/>
      <c r="AS149" s="472"/>
      <c r="AT149" s="473"/>
      <c r="AU149" s="536"/>
      <c r="AV149" s="536"/>
      <c r="AW149" s="536"/>
      <c r="AX149" s="536"/>
      <c r="AY149" s="536"/>
      <c r="AZ149" s="536"/>
      <c r="BA149" s="468"/>
      <c r="BB149" s="403"/>
    </row>
    <row r="150" spans="1:55" ht="20.25" customHeight="1">
      <c r="A150" s="500"/>
      <c r="B150" s="524"/>
      <c r="C150" s="525"/>
      <c r="D150" s="525"/>
      <c r="E150" s="525"/>
      <c r="F150" s="525"/>
      <c r="G150" s="525"/>
      <c r="H150" s="525"/>
      <c r="I150" s="525"/>
      <c r="J150" s="525"/>
      <c r="K150" s="525"/>
      <c r="L150" s="526"/>
      <c r="M150" s="531"/>
      <c r="N150" s="527"/>
      <c r="O150" s="527"/>
      <c r="P150" s="527"/>
      <c r="Q150" s="527"/>
      <c r="R150" s="528"/>
      <c r="S150" s="535"/>
      <c r="T150" s="529" t="s">
        <v>90</v>
      </c>
      <c r="U150" s="530"/>
      <c r="V150" s="531"/>
      <c r="W150" s="527"/>
      <c r="X150" s="527"/>
      <c r="Y150" s="527"/>
      <c r="Z150" s="527"/>
      <c r="AA150" s="528"/>
      <c r="AB150" s="546" t="s">
        <v>89</v>
      </c>
      <c r="AC150" s="547"/>
      <c r="AD150" s="547"/>
      <c r="AE150" s="547"/>
      <c r="AF150" s="548"/>
      <c r="AG150" s="562" t="s">
        <v>88</v>
      </c>
      <c r="AH150" s="563"/>
      <c r="AI150" s="553" t="s">
        <v>87</v>
      </c>
      <c r="AJ150" s="554"/>
      <c r="AK150" s="557"/>
      <c r="AL150" s="558"/>
      <c r="AM150" s="537"/>
      <c r="AN150" s="471"/>
      <c r="AO150" s="469"/>
      <c r="AP150" s="537"/>
      <c r="AQ150" s="471"/>
      <c r="AR150" s="469"/>
      <c r="AS150" s="472"/>
      <c r="AT150" s="474"/>
      <c r="AU150" s="537"/>
      <c r="AV150" s="537"/>
      <c r="AW150" s="537"/>
      <c r="AX150" s="537"/>
      <c r="AY150" s="537"/>
      <c r="AZ150" s="537"/>
      <c r="BA150" s="469"/>
      <c r="BB150" s="403"/>
      <c r="BC150" s="97"/>
    </row>
    <row r="151" spans="1:55" ht="20.25" customHeight="1">
      <c r="A151" s="500">
        <v>10</v>
      </c>
      <c r="B151" s="539"/>
      <c r="C151" s="540"/>
      <c r="D151" s="540"/>
      <c r="E151" s="540"/>
      <c r="F151" s="540"/>
      <c r="G151" s="540"/>
      <c r="H151" s="540"/>
      <c r="I151" s="540"/>
      <c r="J151" s="540"/>
      <c r="K151" s="540"/>
      <c r="L151" s="541"/>
      <c r="M151" s="542"/>
      <c r="N151" s="504"/>
      <c r="O151" s="504"/>
      <c r="P151" s="504"/>
      <c r="Q151" s="504"/>
      <c r="R151" s="505"/>
      <c r="S151" s="534" t="s">
        <v>92</v>
      </c>
      <c r="T151" s="532" t="s">
        <v>91</v>
      </c>
      <c r="U151" s="533"/>
      <c r="V151" s="542"/>
      <c r="W151" s="504"/>
      <c r="X151" s="504"/>
      <c r="Y151" s="504"/>
      <c r="Z151" s="504"/>
      <c r="AA151" s="505"/>
      <c r="AB151" s="559"/>
      <c r="AC151" s="560"/>
      <c r="AD151" s="560"/>
      <c r="AE151" s="560"/>
      <c r="AF151" s="561"/>
      <c r="AG151" s="549"/>
      <c r="AH151" s="550"/>
      <c r="AI151" s="551"/>
      <c r="AJ151" s="552"/>
      <c r="AK151" s="555"/>
      <c r="AL151" s="556"/>
      <c r="AM151" s="536"/>
      <c r="AN151" s="470"/>
      <c r="AO151" s="468"/>
      <c r="AP151" s="536"/>
      <c r="AQ151" s="470"/>
      <c r="AR151" s="468"/>
      <c r="AS151" s="472"/>
      <c r="AT151" s="473"/>
      <c r="AU151" s="536"/>
      <c r="AV151" s="536"/>
      <c r="AW151" s="536"/>
      <c r="AX151" s="536"/>
      <c r="AY151" s="536"/>
      <c r="AZ151" s="536"/>
      <c r="BA151" s="468"/>
      <c r="BB151" s="403"/>
    </row>
    <row r="152" spans="1:55" ht="20.25" customHeight="1" thickBot="1">
      <c r="A152" s="571"/>
      <c r="B152" s="524"/>
      <c r="C152" s="525"/>
      <c r="D152" s="525"/>
      <c r="E152" s="525"/>
      <c r="F152" s="525"/>
      <c r="G152" s="525"/>
      <c r="H152" s="525"/>
      <c r="I152" s="525"/>
      <c r="J152" s="525"/>
      <c r="K152" s="525"/>
      <c r="L152" s="526"/>
      <c r="M152" s="572"/>
      <c r="N152" s="573"/>
      <c r="O152" s="573"/>
      <c r="P152" s="573"/>
      <c r="Q152" s="573"/>
      <c r="R152" s="574"/>
      <c r="S152" s="535"/>
      <c r="T152" s="575" t="s">
        <v>90</v>
      </c>
      <c r="U152" s="576"/>
      <c r="V152" s="572"/>
      <c r="W152" s="573"/>
      <c r="X152" s="573"/>
      <c r="Y152" s="573"/>
      <c r="Z152" s="573"/>
      <c r="AA152" s="574"/>
      <c r="AB152" s="577" t="s">
        <v>89</v>
      </c>
      <c r="AC152" s="578"/>
      <c r="AD152" s="578"/>
      <c r="AE152" s="578"/>
      <c r="AF152" s="579"/>
      <c r="AG152" s="562" t="s">
        <v>88</v>
      </c>
      <c r="AH152" s="563"/>
      <c r="AI152" s="553" t="s">
        <v>87</v>
      </c>
      <c r="AJ152" s="554"/>
      <c r="AK152" s="557"/>
      <c r="AL152" s="558"/>
      <c r="AM152" s="537"/>
      <c r="AN152" s="471"/>
      <c r="AO152" s="469"/>
      <c r="AP152" s="537"/>
      <c r="AQ152" s="471"/>
      <c r="AR152" s="469"/>
      <c r="AS152" s="472"/>
      <c r="AT152" s="474"/>
      <c r="AU152" s="537"/>
      <c r="AV152" s="537"/>
      <c r="AW152" s="537"/>
      <c r="AX152" s="537"/>
      <c r="AY152" s="537"/>
      <c r="AZ152" s="537"/>
      <c r="BA152" s="469"/>
      <c r="BB152" s="403"/>
      <c r="BC152" s="97"/>
    </row>
    <row r="153" spans="1:55" ht="19.5" customHeight="1">
      <c r="A153" s="98" t="s">
        <v>86</v>
      </c>
      <c r="B153" s="98"/>
      <c r="C153" s="99"/>
      <c r="D153" s="99"/>
      <c r="E153" s="99"/>
      <c r="F153" s="99"/>
      <c r="G153" s="99"/>
      <c r="H153" s="99"/>
      <c r="I153" s="99"/>
      <c r="J153" s="99"/>
      <c r="K153" s="99"/>
      <c r="L153" s="99"/>
      <c r="M153" s="99"/>
      <c r="N153" s="99"/>
      <c r="O153" s="99"/>
      <c r="P153" s="99"/>
      <c r="Q153" s="99"/>
      <c r="R153" s="582" t="s">
        <v>85</v>
      </c>
      <c r="S153" s="582"/>
      <c r="T153" s="582"/>
      <c r="U153" s="582"/>
      <c r="V153" s="582"/>
      <c r="W153" s="582"/>
      <c r="X153" s="582"/>
      <c r="Y153" s="582"/>
      <c r="Z153" s="582"/>
      <c r="AA153" s="582"/>
      <c r="AB153" s="582"/>
      <c r="AC153" s="99"/>
      <c r="AD153" s="99"/>
      <c r="AE153" s="99"/>
      <c r="AF153" s="583" t="s">
        <v>84</v>
      </c>
      <c r="AG153" s="583"/>
      <c r="AH153" s="583"/>
      <c r="AI153" s="583"/>
      <c r="AJ153" s="100"/>
      <c r="AK153" s="101"/>
      <c r="AL153" s="102"/>
      <c r="AM153" s="103"/>
      <c r="AN153" s="104"/>
      <c r="AO153" s="101"/>
      <c r="AP153" s="103"/>
      <c r="AQ153" s="104"/>
      <c r="AR153" s="101"/>
      <c r="AS153" s="105"/>
      <c r="AT153" s="106">
        <v>9</v>
      </c>
      <c r="AU153" s="107">
        <v>9</v>
      </c>
      <c r="AV153" s="107">
        <v>9</v>
      </c>
      <c r="AW153" s="107">
        <v>9</v>
      </c>
      <c r="AX153" s="107">
        <v>9</v>
      </c>
      <c r="AY153" s="107">
        <v>9</v>
      </c>
      <c r="AZ153" s="107">
        <v>9</v>
      </c>
      <c r="BA153" s="108">
        <v>9</v>
      </c>
      <c r="BB153" s="109"/>
    </row>
    <row r="154" spans="1:55" ht="18.95" customHeight="1" thickBot="1">
      <c r="A154" s="110"/>
      <c r="K154" s="83"/>
      <c r="S154" s="584" t="s">
        <v>83</v>
      </c>
      <c r="T154" s="585"/>
      <c r="U154" s="586"/>
      <c r="V154" s="111"/>
      <c r="W154" s="112"/>
      <c r="X154" s="113"/>
      <c r="Y154" s="112"/>
      <c r="Z154" s="113"/>
      <c r="AA154" s="112"/>
      <c r="AB154" s="114"/>
      <c r="AF154" s="587" t="s">
        <v>82</v>
      </c>
      <c r="AG154" s="587"/>
      <c r="AH154" s="587"/>
      <c r="AI154" s="587"/>
      <c r="AJ154" s="115"/>
      <c r="AK154" s="101"/>
      <c r="AL154" s="102"/>
      <c r="AM154" s="103"/>
      <c r="AN154" s="104"/>
      <c r="AO154" s="101"/>
      <c r="AP154" s="103"/>
      <c r="AQ154" s="104"/>
      <c r="AR154" s="101"/>
      <c r="AS154" s="580" t="s">
        <v>81</v>
      </c>
      <c r="AT154" s="581"/>
      <c r="AU154" s="581"/>
      <c r="AV154" s="581"/>
      <c r="AW154" s="581"/>
      <c r="AX154" s="581"/>
      <c r="AY154" s="581"/>
      <c r="AZ154" s="581"/>
      <c r="BA154" s="581"/>
      <c r="BB154" s="116"/>
    </row>
    <row r="155" spans="1:55" ht="18.95" customHeight="1" thickTop="1" thickBot="1">
      <c r="B155" s="588" t="s">
        <v>80</v>
      </c>
      <c r="C155" s="588"/>
      <c r="D155" s="588"/>
      <c r="E155" s="588"/>
      <c r="F155" s="588"/>
      <c r="G155" s="117"/>
      <c r="H155" s="117"/>
      <c r="I155" s="118"/>
      <c r="J155" s="118"/>
      <c r="K155" s="118"/>
      <c r="L155" s="118"/>
      <c r="M155" s="118"/>
      <c r="N155" s="118"/>
      <c r="O155" s="118"/>
      <c r="P155" s="117"/>
      <c r="S155" s="589" t="s">
        <v>79</v>
      </c>
      <c r="T155" s="590"/>
      <c r="U155" s="591"/>
      <c r="V155" s="119" t="s">
        <v>78</v>
      </c>
      <c r="W155" s="592"/>
      <c r="X155" s="593"/>
      <c r="Y155" s="120"/>
      <c r="Z155" s="121"/>
      <c r="AA155" s="122"/>
      <c r="AB155" s="123"/>
      <c r="AF155" s="594" t="s">
        <v>77</v>
      </c>
      <c r="AG155" s="594"/>
      <c r="AH155" s="594"/>
      <c r="AI155" s="594"/>
      <c r="AJ155" s="115"/>
      <c r="AK155" s="101"/>
      <c r="AL155" s="102"/>
      <c r="AM155" s="103"/>
      <c r="AN155" s="104"/>
      <c r="AO155" s="101"/>
      <c r="AP155" s="103"/>
      <c r="AQ155" s="104"/>
      <c r="AR155" s="124"/>
      <c r="AS155" s="125"/>
      <c r="AT155" s="126"/>
      <c r="AU155" s="127"/>
      <c r="AV155" s="127"/>
      <c r="AW155" s="127"/>
      <c r="AX155" s="127"/>
      <c r="AY155" s="127"/>
      <c r="AZ155" s="127"/>
      <c r="BA155" s="127"/>
      <c r="BB155" s="128"/>
    </row>
    <row r="156" spans="1:55" ht="12.75" thickTop="1"/>
    <row r="157" spans="1:55" ht="19.5" customHeight="1" thickBot="1">
      <c r="E157" s="345" t="s">
        <v>128</v>
      </c>
      <c r="F157" s="345"/>
      <c r="G157" s="345"/>
      <c r="H157" s="345"/>
      <c r="I157" s="345"/>
      <c r="J157" s="345"/>
      <c r="K157" s="345"/>
      <c r="L157" s="345"/>
      <c r="M157" s="345"/>
      <c r="N157" s="82"/>
      <c r="O157" s="82"/>
      <c r="P157" s="82"/>
    </row>
    <row r="158" spans="1:55" ht="13.5" customHeight="1">
      <c r="A158" s="85" t="s">
        <v>127</v>
      </c>
      <c r="B158" s="364">
        <v>5</v>
      </c>
      <c r="C158" s="364"/>
      <c r="D158" s="86"/>
      <c r="E158" s="365" t="s">
        <v>126</v>
      </c>
      <c r="F158" s="366"/>
      <c r="G158" s="366"/>
      <c r="H158" s="368" t="s">
        <v>125</v>
      </c>
      <c r="I158" s="369"/>
      <c r="J158" s="369"/>
      <c r="K158" s="369"/>
      <c r="L158" s="369"/>
      <c r="M158" s="369"/>
      <c r="N158" s="370"/>
      <c r="O158" s="87"/>
      <c r="P158" s="87"/>
      <c r="Q158" s="393" t="s">
        <v>124</v>
      </c>
      <c r="R158" s="394"/>
      <c r="S158" s="394"/>
      <c r="T158" s="394"/>
      <c r="U158" s="394"/>
      <c r="V158" s="394"/>
      <c r="W158" s="394"/>
      <c r="X158" s="394"/>
      <c r="Y158" s="394"/>
      <c r="Z158" s="394"/>
      <c r="AA158" s="394"/>
      <c r="AB158" s="394"/>
      <c r="AC158" s="394"/>
      <c r="AD158" s="394"/>
      <c r="AE158" s="394"/>
      <c r="AF158" s="394"/>
      <c r="AG158" s="394"/>
      <c r="AH158" s="394"/>
      <c r="AI158" s="394"/>
      <c r="AJ158" s="394"/>
      <c r="AK158" s="88"/>
      <c r="AL158" s="88"/>
      <c r="AM158" s="89"/>
      <c r="AN158" s="89"/>
      <c r="AO158" s="89"/>
      <c r="AP158" s="89"/>
      <c r="AQ158" s="89"/>
      <c r="AR158" s="6"/>
      <c r="AS158" s="5"/>
      <c r="AT158" s="5"/>
      <c r="AU158" s="5"/>
      <c r="AV158" s="5"/>
      <c r="AW158" s="5"/>
      <c r="AX158" s="5"/>
      <c r="AY158" s="5"/>
      <c r="AZ158" s="5"/>
      <c r="BA158" s="7"/>
      <c r="BB158" s="90"/>
    </row>
    <row r="159" spans="1:55" ht="13.5" customHeight="1" thickBot="1">
      <c r="D159" s="91"/>
      <c r="E159" s="367"/>
      <c r="F159" s="348"/>
      <c r="G159" s="348"/>
      <c r="H159" s="371"/>
      <c r="I159" s="372"/>
      <c r="J159" s="372"/>
      <c r="K159" s="372"/>
      <c r="L159" s="372"/>
      <c r="M159" s="372"/>
      <c r="N159" s="373"/>
      <c r="O159" s="87"/>
      <c r="P159" s="87"/>
      <c r="Q159" s="395"/>
      <c r="R159" s="394"/>
      <c r="S159" s="394"/>
      <c r="T159" s="394"/>
      <c r="U159" s="394"/>
      <c r="V159" s="394"/>
      <c r="W159" s="394"/>
      <c r="X159" s="394"/>
      <c r="Y159" s="394"/>
      <c r="Z159" s="394"/>
      <c r="AA159" s="394"/>
      <c r="AB159" s="394"/>
      <c r="AC159" s="394"/>
      <c r="AD159" s="394"/>
      <c r="AE159" s="394"/>
      <c r="AF159" s="394"/>
      <c r="AG159" s="394"/>
      <c r="AH159" s="394"/>
      <c r="AI159" s="394"/>
      <c r="AJ159" s="394"/>
      <c r="AK159" s="88"/>
      <c r="AL159" s="88"/>
      <c r="AM159" s="92"/>
      <c r="AN159" s="92"/>
      <c r="AO159" s="92"/>
      <c r="AP159" s="92"/>
      <c r="AQ159" s="92"/>
      <c r="AR159" s="6"/>
      <c r="AS159" s="5"/>
      <c r="AT159" s="5"/>
      <c r="AU159" s="5"/>
      <c r="AV159" s="5"/>
      <c r="AW159" s="5"/>
      <c r="AX159" s="5"/>
      <c r="AY159" s="5"/>
      <c r="AZ159" s="5"/>
      <c r="BA159" s="4"/>
      <c r="BB159" s="93"/>
    </row>
    <row r="160" spans="1:55" ht="9" customHeight="1">
      <c r="A160" s="365" t="s">
        <v>123</v>
      </c>
      <c r="B160" s="366"/>
      <c r="C160" s="374"/>
      <c r="D160" s="355" t="s">
        <v>325</v>
      </c>
      <c r="E160" s="356"/>
      <c r="F160" s="356"/>
      <c r="G160" s="356"/>
      <c r="H160" s="356"/>
      <c r="I160" s="356"/>
      <c r="J160" s="356"/>
      <c r="K160" s="356"/>
      <c r="L160" s="356"/>
      <c r="M160" s="356"/>
      <c r="N160" s="356"/>
      <c r="O160" s="357"/>
      <c r="P160" s="396" t="s">
        <v>122</v>
      </c>
      <c r="Q160" s="366"/>
      <c r="R160" s="366"/>
      <c r="S160" s="456" t="s">
        <v>121</v>
      </c>
      <c r="T160" s="457"/>
      <c r="U160" s="457"/>
      <c r="V160" s="457"/>
      <c r="W160" s="457"/>
      <c r="X160" s="457"/>
      <c r="Y160" s="457"/>
      <c r="Z160" s="457"/>
      <c r="AA160" s="457"/>
      <c r="AB160" s="457"/>
      <c r="AC160" s="458"/>
      <c r="AD160" s="399" t="s">
        <v>120</v>
      </c>
      <c r="AE160" s="399"/>
      <c r="AF160" s="399"/>
      <c r="AG160" s="400"/>
      <c r="AH160" s="475" t="s">
        <v>87</v>
      </c>
      <c r="AI160" s="476"/>
      <c r="AJ160" s="476"/>
      <c r="AK160" s="477"/>
      <c r="AL160" s="478"/>
      <c r="AM160" s="462" t="s">
        <v>119</v>
      </c>
      <c r="AN160" s="463"/>
      <c r="AO160" s="463"/>
      <c r="AP160" s="463"/>
      <c r="AQ160" s="464"/>
      <c r="AR160" s="483" t="s">
        <v>118</v>
      </c>
      <c r="AS160" s="426"/>
      <c r="AT160" s="427"/>
      <c r="AU160" s="427"/>
      <c r="AV160" s="427"/>
      <c r="AW160" s="427"/>
      <c r="AX160" s="427"/>
      <c r="AY160" s="427"/>
      <c r="AZ160" s="427"/>
      <c r="BA160" s="428"/>
      <c r="BB160" s="94"/>
    </row>
    <row r="161" spans="1:55" ht="9" customHeight="1">
      <c r="A161" s="367"/>
      <c r="B161" s="348"/>
      <c r="C161" s="349"/>
      <c r="D161" s="358"/>
      <c r="E161" s="359"/>
      <c r="F161" s="359"/>
      <c r="G161" s="359"/>
      <c r="H161" s="359"/>
      <c r="I161" s="359"/>
      <c r="J161" s="359"/>
      <c r="K161" s="359"/>
      <c r="L161" s="359"/>
      <c r="M161" s="359"/>
      <c r="N161" s="359"/>
      <c r="O161" s="360"/>
      <c r="P161" s="397"/>
      <c r="Q161" s="348"/>
      <c r="R161" s="348"/>
      <c r="S161" s="459"/>
      <c r="T161" s="460"/>
      <c r="U161" s="460"/>
      <c r="V161" s="460"/>
      <c r="W161" s="460"/>
      <c r="X161" s="460"/>
      <c r="Y161" s="460"/>
      <c r="Z161" s="460"/>
      <c r="AA161" s="460"/>
      <c r="AB161" s="460"/>
      <c r="AC161" s="461"/>
      <c r="AD161" s="401"/>
      <c r="AE161" s="401"/>
      <c r="AF161" s="401"/>
      <c r="AG161" s="402"/>
      <c r="AH161" s="479"/>
      <c r="AI161" s="480"/>
      <c r="AJ161" s="480"/>
      <c r="AK161" s="481"/>
      <c r="AL161" s="482"/>
      <c r="AM161" s="465"/>
      <c r="AN161" s="466"/>
      <c r="AO161" s="466"/>
      <c r="AP161" s="466"/>
      <c r="AQ161" s="467"/>
      <c r="AR161" s="484"/>
      <c r="AS161" s="429"/>
      <c r="AT161" s="430"/>
      <c r="AU161" s="430"/>
      <c r="AV161" s="430"/>
      <c r="AW161" s="430"/>
      <c r="AX161" s="430"/>
      <c r="AY161" s="430"/>
      <c r="AZ161" s="430"/>
      <c r="BA161" s="431"/>
      <c r="BB161" s="94"/>
    </row>
    <row r="162" spans="1:55" ht="9" customHeight="1">
      <c r="A162" s="375"/>
      <c r="B162" s="376"/>
      <c r="C162" s="377"/>
      <c r="D162" s="361"/>
      <c r="E162" s="362"/>
      <c r="F162" s="362"/>
      <c r="G162" s="362"/>
      <c r="H162" s="362"/>
      <c r="I162" s="362"/>
      <c r="J162" s="362"/>
      <c r="K162" s="362"/>
      <c r="L162" s="362"/>
      <c r="M162" s="362"/>
      <c r="N162" s="362"/>
      <c r="O162" s="363"/>
      <c r="P162" s="398"/>
      <c r="Q162" s="376"/>
      <c r="R162" s="376"/>
      <c r="S162" s="459"/>
      <c r="T162" s="460"/>
      <c r="U162" s="460"/>
      <c r="V162" s="460"/>
      <c r="W162" s="460"/>
      <c r="X162" s="460"/>
      <c r="Y162" s="460"/>
      <c r="Z162" s="460"/>
      <c r="AA162" s="460"/>
      <c r="AB162" s="460"/>
      <c r="AC162" s="461"/>
      <c r="AD162" s="399" t="s">
        <v>117</v>
      </c>
      <c r="AE162" s="399"/>
      <c r="AF162" s="399"/>
      <c r="AG162" s="400"/>
      <c r="AH162" s="437" t="s">
        <v>88</v>
      </c>
      <c r="AI162" s="438"/>
      <c r="AJ162" s="438"/>
      <c r="AK162" s="439"/>
      <c r="AL162" s="440"/>
      <c r="AM162" s="445" t="s">
        <v>116</v>
      </c>
      <c r="AN162" s="446"/>
      <c r="AO162" s="446"/>
      <c r="AP162" s="446"/>
      <c r="AQ162" s="447"/>
      <c r="AR162" s="484"/>
      <c r="AS162" s="429"/>
      <c r="AT162" s="430"/>
      <c r="AU162" s="430"/>
      <c r="AV162" s="430"/>
      <c r="AW162" s="430"/>
      <c r="AX162" s="430"/>
      <c r="AY162" s="430"/>
      <c r="AZ162" s="430"/>
      <c r="BA162" s="431"/>
      <c r="BB162" s="94"/>
    </row>
    <row r="163" spans="1:55" ht="6.75" customHeight="1">
      <c r="A163" s="378" t="s">
        <v>115</v>
      </c>
      <c r="B163" s="379"/>
      <c r="C163" s="380"/>
      <c r="D163" s="386" t="s">
        <v>114</v>
      </c>
      <c r="E163" s="389" t="s">
        <v>300</v>
      </c>
      <c r="F163" s="389"/>
      <c r="G163" s="389"/>
      <c r="H163" s="389"/>
      <c r="I163" s="389"/>
      <c r="J163" s="389"/>
      <c r="K163" s="389"/>
      <c r="L163" s="352">
        <v>1</v>
      </c>
      <c r="M163" s="352"/>
      <c r="N163" s="346" t="s">
        <v>113</v>
      </c>
      <c r="O163" s="347"/>
      <c r="P163" s="491" t="s">
        <v>112</v>
      </c>
      <c r="Q163" s="492"/>
      <c r="R163" s="492"/>
      <c r="S163" s="508" t="s">
        <v>221</v>
      </c>
      <c r="T163" s="509"/>
      <c r="U163" s="595">
        <f>②チーム申込書!$D$34</f>
        <v>0</v>
      </c>
      <c r="V163" s="595"/>
      <c r="W163" s="595"/>
      <c r="X163" s="595"/>
      <c r="Y163" s="595"/>
      <c r="Z163" s="595"/>
      <c r="AA163" s="595"/>
      <c r="AB163" s="595"/>
      <c r="AC163" s="596"/>
      <c r="AD163" s="401"/>
      <c r="AE163" s="401"/>
      <c r="AF163" s="401"/>
      <c r="AG163" s="402"/>
      <c r="AH163" s="441"/>
      <c r="AI163" s="442"/>
      <c r="AJ163" s="442"/>
      <c r="AK163" s="443"/>
      <c r="AL163" s="444"/>
      <c r="AM163" s="448"/>
      <c r="AN163" s="449"/>
      <c r="AO163" s="449"/>
      <c r="AP163" s="449"/>
      <c r="AQ163" s="450"/>
      <c r="AR163" s="485"/>
      <c r="AS163" s="429"/>
      <c r="AT163" s="430"/>
      <c r="AU163" s="430"/>
      <c r="AV163" s="430"/>
      <c r="AW163" s="430"/>
      <c r="AX163" s="430"/>
      <c r="AY163" s="430"/>
      <c r="AZ163" s="430"/>
      <c r="BA163" s="431"/>
      <c r="BB163" s="94"/>
    </row>
    <row r="164" spans="1:55" ht="6.75" customHeight="1">
      <c r="A164" s="378"/>
      <c r="B164" s="379"/>
      <c r="C164" s="380"/>
      <c r="D164" s="387"/>
      <c r="E164" s="390"/>
      <c r="F164" s="390"/>
      <c r="G164" s="390"/>
      <c r="H164" s="390"/>
      <c r="I164" s="390"/>
      <c r="J164" s="390"/>
      <c r="K164" s="390"/>
      <c r="L164" s="353"/>
      <c r="M164" s="353"/>
      <c r="N164" s="348"/>
      <c r="O164" s="349"/>
      <c r="P164" s="493"/>
      <c r="Q164" s="494"/>
      <c r="R164" s="494"/>
      <c r="S164" s="510"/>
      <c r="T164" s="511"/>
      <c r="U164" s="597"/>
      <c r="V164" s="597"/>
      <c r="W164" s="597"/>
      <c r="X164" s="597"/>
      <c r="Y164" s="597"/>
      <c r="Z164" s="597"/>
      <c r="AA164" s="597"/>
      <c r="AB164" s="597"/>
      <c r="AC164" s="598"/>
      <c r="AD164" s="399" t="s">
        <v>110</v>
      </c>
      <c r="AE164" s="399"/>
      <c r="AF164" s="399"/>
      <c r="AG164" s="400"/>
      <c r="AH164" s="333" t="s">
        <v>109</v>
      </c>
      <c r="AI164" s="334"/>
      <c r="AJ164" s="334"/>
      <c r="AK164" s="335"/>
      <c r="AL164" s="336"/>
      <c r="AM164" s="448"/>
      <c r="AN164" s="449"/>
      <c r="AO164" s="449"/>
      <c r="AP164" s="449"/>
      <c r="AQ164" s="450"/>
      <c r="AR164" s="486" t="s">
        <v>108</v>
      </c>
      <c r="AS164" s="429"/>
      <c r="AT164" s="430"/>
      <c r="AU164" s="430"/>
      <c r="AV164" s="430"/>
      <c r="AW164" s="430"/>
      <c r="AX164" s="430"/>
      <c r="AY164" s="430"/>
      <c r="AZ164" s="430"/>
      <c r="BA164" s="431"/>
      <c r="BB164" s="94"/>
    </row>
    <row r="165" spans="1:55" ht="6.75" customHeight="1">
      <c r="A165" s="381"/>
      <c r="B165" s="347"/>
      <c r="C165" s="382"/>
      <c r="D165" s="387"/>
      <c r="E165" s="390"/>
      <c r="F165" s="390"/>
      <c r="G165" s="390"/>
      <c r="H165" s="390"/>
      <c r="I165" s="390"/>
      <c r="J165" s="390"/>
      <c r="K165" s="390"/>
      <c r="L165" s="353"/>
      <c r="M165" s="353"/>
      <c r="N165" s="348"/>
      <c r="O165" s="349"/>
      <c r="P165" s="493"/>
      <c r="Q165" s="494"/>
      <c r="R165" s="494"/>
      <c r="S165" s="489" t="s">
        <v>111</v>
      </c>
      <c r="T165" s="490"/>
      <c r="U165" s="506"/>
      <c r="V165" s="506"/>
      <c r="W165" s="506"/>
      <c r="X165" s="506"/>
      <c r="Y165" s="506"/>
      <c r="Z165" s="506"/>
      <c r="AA165" s="506"/>
      <c r="AB165" s="506"/>
      <c r="AC165" s="507"/>
      <c r="AD165" s="454"/>
      <c r="AE165" s="454"/>
      <c r="AF165" s="454"/>
      <c r="AG165" s="455"/>
      <c r="AH165" s="337"/>
      <c r="AI165" s="338"/>
      <c r="AJ165" s="338"/>
      <c r="AK165" s="339"/>
      <c r="AL165" s="340"/>
      <c r="AM165" s="448"/>
      <c r="AN165" s="449"/>
      <c r="AO165" s="449"/>
      <c r="AP165" s="449"/>
      <c r="AQ165" s="450"/>
      <c r="AR165" s="487"/>
      <c r="AS165" s="429"/>
      <c r="AT165" s="430"/>
      <c r="AU165" s="430"/>
      <c r="AV165" s="430"/>
      <c r="AW165" s="430"/>
      <c r="AX165" s="430"/>
      <c r="AY165" s="430"/>
      <c r="AZ165" s="430"/>
      <c r="BA165" s="431"/>
      <c r="BB165" s="94"/>
    </row>
    <row r="166" spans="1:55" ht="6.75" customHeight="1">
      <c r="A166" s="381"/>
      <c r="B166" s="347"/>
      <c r="C166" s="382"/>
      <c r="D166" s="387" t="s">
        <v>107</v>
      </c>
      <c r="E166" s="391"/>
      <c r="F166" s="391"/>
      <c r="G166" s="391"/>
      <c r="H166" s="391"/>
      <c r="I166" s="391"/>
      <c r="J166" s="391"/>
      <c r="K166" s="391"/>
      <c r="L166" s="353"/>
      <c r="M166" s="353"/>
      <c r="N166" s="348"/>
      <c r="O166" s="349"/>
      <c r="P166" s="493"/>
      <c r="Q166" s="494"/>
      <c r="R166" s="494"/>
      <c r="S166" s="489"/>
      <c r="T166" s="490"/>
      <c r="U166" s="506"/>
      <c r="V166" s="506"/>
      <c r="W166" s="506"/>
      <c r="X166" s="506"/>
      <c r="Y166" s="506"/>
      <c r="Z166" s="506"/>
      <c r="AA166" s="506"/>
      <c r="AB166" s="506"/>
      <c r="AC166" s="507"/>
      <c r="AD166" s="454"/>
      <c r="AE166" s="454"/>
      <c r="AF166" s="454"/>
      <c r="AG166" s="455"/>
      <c r="AH166" s="337"/>
      <c r="AI166" s="338"/>
      <c r="AJ166" s="338"/>
      <c r="AK166" s="339"/>
      <c r="AL166" s="340"/>
      <c r="AM166" s="448"/>
      <c r="AN166" s="449"/>
      <c r="AO166" s="449"/>
      <c r="AP166" s="449"/>
      <c r="AQ166" s="450"/>
      <c r="AR166" s="487"/>
      <c r="AS166" s="429"/>
      <c r="AT166" s="430"/>
      <c r="AU166" s="430"/>
      <c r="AV166" s="430"/>
      <c r="AW166" s="430"/>
      <c r="AX166" s="430"/>
      <c r="AY166" s="430"/>
      <c r="AZ166" s="430"/>
      <c r="BA166" s="431"/>
      <c r="BB166" s="94"/>
    </row>
    <row r="167" spans="1:55" ht="6.75" customHeight="1">
      <c r="A167" s="381"/>
      <c r="B167" s="347"/>
      <c r="C167" s="382"/>
      <c r="D167" s="387"/>
      <c r="E167" s="391"/>
      <c r="F167" s="391"/>
      <c r="G167" s="391"/>
      <c r="H167" s="391"/>
      <c r="I167" s="391"/>
      <c r="J167" s="391"/>
      <c r="K167" s="391"/>
      <c r="L167" s="353"/>
      <c r="M167" s="353"/>
      <c r="N167" s="348"/>
      <c r="O167" s="349"/>
      <c r="P167" s="493"/>
      <c r="Q167" s="494"/>
      <c r="R167" s="494"/>
      <c r="S167" s="516" t="s">
        <v>148</v>
      </c>
      <c r="T167" s="517"/>
      <c r="U167" s="520"/>
      <c r="V167" s="520"/>
      <c r="W167" s="520"/>
      <c r="X167" s="520"/>
      <c r="Y167" s="520"/>
      <c r="Z167" s="520"/>
      <c r="AA167" s="520"/>
      <c r="AB167" s="520"/>
      <c r="AC167" s="521"/>
      <c r="AD167" s="454"/>
      <c r="AE167" s="454"/>
      <c r="AF167" s="454"/>
      <c r="AG167" s="455"/>
      <c r="AH167" s="337"/>
      <c r="AI167" s="338"/>
      <c r="AJ167" s="338"/>
      <c r="AK167" s="339"/>
      <c r="AL167" s="340"/>
      <c r="AM167" s="448"/>
      <c r="AN167" s="449"/>
      <c r="AO167" s="449"/>
      <c r="AP167" s="449"/>
      <c r="AQ167" s="450"/>
      <c r="AR167" s="487"/>
      <c r="AS167" s="429"/>
      <c r="AT167" s="430"/>
      <c r="AU167" s="430"/>
      <c r="AV167" s="430"/>
      <c r="AW167" s="430"/>
      <c r="AX167" s="430"/>
      <c r="AY167" s="430"/>
      <c r="AZ167" s="430"/>
      <c r="BA167" s="431"/>
      <c r="BB167" s="94"/>
    </row>
    <row r="168" spans="1:55" ht="6.75" customHeight="1" thickBot="1">
      <c r="A168" s="383"/>
      <c r="B168" s="384"/>
      <c r="C168" s="385"/>
      <c r="D168" s="388"/>
      <c r="E168" s="392"/>
      <c r="F168" s="392"/>
      <c r="G168" s="392"/>
      <c r="H168" s="392"/>
      <c r="I168" s="392"/>
      <c r="J168" s="392"/>
      <c r="K168" s="392"/>
      <c r="L168" s="354"/>
      <c r="M168" s="354"/>
      <c r="N168" s="350"/>
      <c r="O168" s="351"/>
      <c r="P168" s="495"/>
      <c r="Q168" s="496"/>
      <c r="R168" s="496"/>
      <c r="S168" s="518"/>
      <c r="T168" s="519"/>
      <c r="U168" s="522"/>
      <c r="V168" s="522"/>
      <c r="W168" s="522"/>
      <c r="X168" s="522"/>
      <c r="Y168" s="522"/>
      <c r="Z168" s="522"/>
      <c r="AA168" s="522"/>
      <c r="AB168" s="522"/>
      <c r="AC168" s="523"/>
      <c r="AD168" s="401"/>
      <c r="AE168" s="401"/>
      <c r="AF168" s="401"/>
      <c r="AG168" s="402"/>
      <c r="AH168" s="341"/>
      <c r="AI168" s="342"/>
      <c r="AJ168" s="342"/>
      <c r="AK168" s="343"/>
      <c r="AL168" s="344"/>
      <c r="AM168" s="451"/>
      <c r="AN168" s="452"/>
      <c r="AO168" s="452"/>
      <c r="AP168" s="452"/>
      <c r="AQ168" s="453"/>
      <c r="AR168" s="488"/>
      <c r="AS168" s="432"/>
      <c r="AT168" s="433"/>
      <c r="AU168" s="433"/>
      <c r="AV168" s="433"/>
      <c r="AW168" s="433"/>
      <c r="AX168" s="433"/>
      <c r="AY168" s="433"/>
      <c r="AZ168" s="433"/>
      <c r="BA168" s="434"/>
      <c r="BB168" s="94"/>
    </row>
    <row r="169" spans="1:55" ht="9" customHeight="1" thickBot="1">
      <c r="A169" s="95"/>
      <c r="B169" s="95"/>
      <c r="C169" s="95"/>
      <c r="E169" s="96"/>
      <c r="F169" s="96"/>
      <c r="G169" s="96"/>
      <c r="H169" s="96"/>
      <c r="I169" s="96"/>
      <c r="J169" s="96"/>
    </row>
    <row r="170" spans="1:55" ht="12" customHeight="1">
      <c r="A170" s="365" t="s">
        <v>106</v>
      </c>
      <c r="B170" s="366"/>
      <c r="C170" s="366"/>
      <c r="D170" s="366"/>
      <c r="E170" s="366"/>
      <c r="F170" s="366"/>
      <c r="G170" s="366"/>
      <c r="H170" s="366"/>
      <c r="I170" s="366"/>
      <c r="J170" s="366"/>
      <c r="K170" s="366"/>
      <c r="L170" s="366"/>
      <c r="M170" s="396" t="s">
        <v>105</v>
      </c>
      <c r="N170" s="366"/>
      <c r="O170" s="366"/>
      <c r="P170" s="366"/>
      <c r="Q170" s="366"/>
      <c r="R170" s="374"/>
      <c r="S170" s="396" t="s">
        <v>104</v>
      </c>
      <c r="T170" s="366"/>
      <c r="U170" s="374"/>
      <c r="V170" s="396" t="s">
        <v>103</v>
      </c>
      <c r="W170" s="366"/>
      <c r="X170" s="366"/>
      <c r="Y170" s="366"/>
      <c r="Z170" s="366"/>
      <c r="AA170" s="374"/>
      <c r="AB170" s="418" t="s">
        <v>102</v>
      </c>
      <c r="AC170" s="419"/>
      <c r="AD170" s="419"/>
      <c r="AE170" s="419"/>
      <c r="AF170" s="420"/>
      <c r="AG170" s="407" t="s">
        <v>101</v>
      </c>
      <c r="AH170" s="424"/>
      <c r="AI170" s="407" t="s">
        <v>100</v>
      </c>
      <c r="AJ170" s="408"/>
      <c r="AK170" s="411" t="s">
        <v>99</v>
      </c>
      <c r="AL170" s="412"/>
      <c r="AM170" s="415" t="s">
        <v>98</v>
      </c>
      <c r="AN170" s="416"/>
      <c r="AO170" s="416"/>
      <c r="AP170" s="416"/>
      <c r="AQ170" s="416"/>
      <c r="AR170" s="417"/>
      <c r="AS170" s="435" t="s">
        <v>97</v>
      </c>
      <c r="AT170" s="436" t="s">
        <v>96</v>
      </c>
      <c r="AU170" s="346"/>
      <c r="AV170" s="346"/>
      <c r="AW170" s="346"/>
      <c r="AX170" s="346"/>
      <c r="AY170" s="346"/>
      <c r="AZ170" s="346"/>
      <c r="BA170" s="347"/>
      <c r="BB170" s="403"/>
    </row>
    <row r="171" spans="1:55" ht="11.1" customHeight="1">
      <c r="A171" s="375"/>
      <c r="B171" s="376"/>
      <c r="C171" s="376"/>
      <c r="D171" s="376"/>
      <c r="E171" s="376"/>
      <c r="F171" s="376"/>
      <c r="G171" s="376"/>
      <c r="H171" s="376"/>
      <c r="I171" s="376"/>
      <c r="J171" s="376"/>
      <c r="K171" s="376"/>
      <c r="L171" s="376"/>
      <c r="M171" s="398"/>
      <c r="N171" s="376"/>
      <c r="O171" s="376"/>
      <c r="P171" s="376"/>
      <c r="Q171" s="376"/>
      <c r="R171" s="377"/>
      <c r="S171" s="398"/>
      <c r="T171" s="376"/>
      <c r="U171" s="377"/>
      <c r="V171" s="398"/>
      <c r="W171" s="376"/>
      <c r="X171" s="376"/>
      <c r="Y171" s="376"/>
      <c r="Z171" s="376"/>
      <c r="AA171" s="377"/>
      <c r="AB171" s="421"/>
      <c r="AC171" s="422"/>
      <c r="AD171" s="422"/>
      <c r="AE171" s="422"/>
      <c r="AF171" s="423"/>
      <c r="AG171" s="425"/>
      <c r="AH171" s="414"/>
      <c r="AI171" s="409"/>
      <c r="AJ171" s="410"/>
      <c r="AK171" s="413"/>
      <c r="AL171" s="414"/>
      <c r="AM171" s="404" t="s">
        <v>95</v>
      </c>
      <c r="AN171" s="405"/>
      <c r="AO171" s="405"/>
      <c r="AP171" s="405"/>
      <c r="AQ171" s="405"/>
      <c r="AR171" s="406"/>
      <c r="AS171" s="435"/>
      <c r="AT171" s="398"/>
      <c r="AU171" s="376"/>
      <c r="AV171" s="376"/>
      <c r="AW171" s="376"/>
      <c r="AX171" s="376"/>
      <c r="AY171" s="376"/>
      <c r="AZ171" s="376"/>
      <c r="BA171" s="377"/>
      <c r="BB171" s="403"/>
    </row>
    <row r="172" spans="1:55" ht="20.25" customHeight="1">
      <c r="A172" s="500">
        <v>1</v>
      </c>
      <c r="B172" s="539"/>
      <c r="C172" s="540"/>
      <c r="D172" s="540"/>
      <c r="E172" s="540"/>
      <c r="F172" s="540"/>
      <c r="G172" s="540"/>
      <c r="H172" s="540"/>
      <c r="I172" s="540"/>
      <c r="J172" s="540"/>
      <c r="K172" s="540"/>
      <c r="L172" s="541"/>
      <c r="M172" s="504"/>
      <c r="N172" s="504"/>
      <c r="O172" s="504"/>
      <c r="P172" s="504"/>
      <c r="Q172" s="504"/>
      <c r="R172" s="505"/>
      <c r="S172" s="534" t="s">
        <v>94</v>
      </c>
      <c r="T172" s="532" t="s">
        <v>91</v>
      </c>
      <c r="U172" s="533"/>
      <c r="V172" s="497"/>
      <c r="W172" s="498"/>
      <c r="X172" s="498"/>
      <c r="Y172" s="498"/>
      <c r="Z172" s="498"/>
      <c r="AA172" s="499"/>
      <c r="AB172" s="559"/>
      <c r="AC172" s="560"/>
      <c r="AD172" s="560"/>
      <c r="AE172" s="560"/>
      <c r="AF172" s="561"/>
      <c r="AG172" s="549"/>
      <c r="AH172" s="550"/>
      <c r="AI172" s="551"/>
      <c r="AJ172" s="552"/>
      <c r="AK172" s="555"/>
      <c r="AL172" s="556"/>
      <c r="AM172" s="536"/>
      <c r="AN172" s="470"/>
      <c r="AO172" s="468"/>
      <c r="AP172" s="536"/>
      <c r="AQ172" s="470"/>
      <c r="AR172" s="468"/>
      <c r="AS172" s="472"/>
      <c r="AT172" s="473"/>
      <c r="AU172" s="470"/>
      <c r="AV172" s="470"/>
      <c r="AW172" s="470"/>
      <c r="AX172" s="470"/>
      <c r="AY172" s="470"/>
      <c r="AZ172" s="470"/>
      <c r="BA172" s="468"/>
      <c r="BB172" s="403"/>
    </row>
    <row r="173" spans="1:55" ht="20.25" customHeight="1">
      <c r="A173" s="500"/>
      <c r="B173" s="524"/>
      <c r="C173" s="525"/>
      <c r="D173" s="525"/>
      <c r="E173" s="525"/>
      <c r="F173" s="525"/>
      <c r="G173" s="525"/>
      <c r="H173" s="525"/>
      <c r="I173" s="525"/>
      <c r="J173" s="525"/>
      <c r="K173" s="525"/>
      <c r="L173" s="526"/>
      <c r="M173" s="527"/>
      <c r="N173" s="527"/>
      <c r="O173" s="527"/>
      <c r="P173" s="527"/>
      <c r="Q173" s="527"/>
      <c r="R173" s="528"/>
      <c r="S173" s="535"/>
      <c r="T173" s="529" t="s">
        <v>90</v>
      </c>
      <c r="U173" s="530"/>
      <c r="V173" s="531"/>
      <c r="W173" s="527"/>
      <c r="X173" s="527"/>
      <c r="Y173" s="527"/>
      <c r="Z173" s="527"/>
      <c r="AA173" s="528"/>
      <c r="AB173" s="546" t="s">
        <v>89</v>
      </c>
      <c r="AC173" s="547"/>
      <c r="AD173" s="547"/>
      <c r="AE173" s="547"/>
      <c r="AF173" s="548"/>
      <c r="AG173" s="562" t="s">
        <v>88</v>
      </c>
      <c r="AH173" s="563"/>
      <c r="AI173" s="553" t="s">
        <v>87</v>
      </c>
      <c r="AJ173" s="554"/>
      <c r="AK173" s="557"/>
      <c r="AL173" s="558"/>
      <c r="AM173" s="537"/>
      <c r="AN173" s="471"/>
      <c r="AO173" s="469"/>
      <c r="AP173" s="537"/>
      <c r="AQ173" s="471"/>
      <c r="AR173" s="469"/>
      <c r="AS173" s="472"/>
      <c r="AT173" s="474"/>
      <c r="AU173" s="471"/>
      <c r="AV173" s="471"/>
      <c r="AW173" s="471"/>
      <c r="AX173" s="471"/>
      <c r="AY173" s="471"/>
      <c r="AZ173" s="471"/>
      <c r="BA173" s="469"/>
      <c r="BB173" s="403"/>
      <c r="BC173" s="97"/>
    </row>
    <row r="174" spans="1:55" ht="20.25" customHeight="1">
      <c r="A174" s="538">
        <v>2</v>
      </c>
      <c r="B174" s="539"/>
      <c r="C174" s="540"/>
      <c r="D174" s="540"/>
      <c r="E174" s="540"/>
      <c r="F174" s="540"/>
      <c r="G174" s="540"/>
      <c r="H174" s="540"/>
      <c r="I174" s="540"/>
      <c r="J174" s="540"/>
      <c r="K174" s="540"/>
      <c r="L174" s="541"/>
      <c r="M174" s="542"/>
      <c r="N174" s="504"/>
      <c r="O174" s="504"/>
      <c r="P174" s="504"/>
      <c r="Q174" s="504"/>
      <c r="R174" s="505"/>
      <c r="S174" s="534" t="s">
        <v>92</v>
      </c>
      <c r="T174" s="532" t="s">
        <v>91</v>
      </c>
      <c r="U174" s="533"/>
      <c r="V174" s="497"/>
      <c r="W174" s="498"/>
      <c r="X174" s="498"/>
      <c r="Y174" s="498"/>
      <c r="Z174" s="498"/>
      <c r="AA174" s="499"/>
      <c r="AB174" s="559"/>
      <c r="AC174" s="560"/>
      <c r="AD174" s="560"/>
      <c r="AE174" s="560"/>
      <c r="AF174" s="561"/>
      <c r="AG174" s="549"/>
      <c r="AH174" s="550"/>
      <c r="AI174" s="551"/>
      <c r="AJ174" s="552"/>
      <c r="AK174" s="555"/>
      <c r="AL174" s="556"/>
      <c r="AM174" s="536"/>
      <c r="AN174" s="470"/>
      <c r="AO174" s="468"/>
      <c r="AP174" s="536"/>
      <c r="AQ174" s="470"/>
      <c r="AR174" s="468"/>
      <c r="AS174" s="472"/>
      <c r="AT174" s="473"/>
      <c r="AU174" s="470"/>
      <c r="AV174" s="470"/>
      <c r="AW174" s="470"/>
      <c r="AX174" s="470"/>
      <c r="AY174" s="470"/>
      <c r="AZ174" s="470"/>
      <c r="BA174" s="468"/>
      <c r="BB174" s="403"/>
    </row>
    <row r="175" spans="1:55" ht="20.25" customHeight="1">
      <c r="A175" s="500"/>
      <c r="B175" s="524"/>
      <c r="C175" s="525"/>
      <c r="D175" s="525"/>
      <c r="E175" s="525"/>
      <c r="F175" s="525"/>
      <c r="G175" s="525"/>
      <c r="H175" s="525"/>
      <c r="I175" s="525"/>
      <c r="J175" s="525"/>
      <c r="K175" s="525"/>
      <c r="L175" s="526"/>
      <c r="M175" s="543"/>
      <c r="N175" s="544"/>
      <c r="O175" s="544"/>
      <c r="P175" s="544"/>
      <c r="Q175" s="544"/>
      <c r="R175" s="545"/>
      <c r="S175" s="535"/>
      <c r="T175" s="529" t="s">
        <v>90</v>
      </c>
      <c r="U175" s="530"/>
      <c r="V175" s="531"/>
      <c r="W175" s="527"/>
      <c r="X175" s="527"/>
      <c r="Y175" s="527"/>
      <c r="Z175" s="527"/>
      <c r="AA175" s="528"/>
      <c r="AB175" s="546" t="s">
        <v>89</v>
      </c>
      <c r="AC175" s="547"/>
      <c r="AD175" s="547"/>
      <c r="AE175" s="547"/>
      <c r="AF175" s="548"/>
      <c r="AG175" s="562" t="s">
        <v>88</v>
      </c>
      <c r="AH175" s="563"/>
      <c r="AI175" s="553" t="s">
        <v>87</v>
      </c>
      <c r="AJ175" s="554"/>
      <c r="AK175" s="557"/>
      <c r="AL175" s="558"/>
      <c r="AM175" s="537"/>
      <c r="AN175" s="471"/>
      <c r="AO175" s="469"/>
      <c r="AP175" s="537"/>
      <c r="AQ175" s="471"/>
      <c r="AR175" s="469"/>
      <c r="AS175" s="472"/>
      <c r="AT175" s="474"/>
      <c r="AU175" s="471"/>
      <c r="AV175" s="471"/>
      <c r="AW175" s="471"/>
      <c r="AX175" s="471"/>
      <c r="AY175" s="471"/>
      <c r="AZ175" s="471"/>
      <c r="BA175" s="469"/>
      <c r="BB175" s="403"/>
      <c r="BC175" s="97"/>
    </row>
    <row r="176" spans="1:55" ht="20.25" customHeight="1">
      <c r="A176" s="500">
        <v>3</v>
      </c>
      <c r="B176" s="539"/>
      <c r="C176" s="540"/>
      <c r="D176" s="540"/>
      <c r="E176" s="540"/>
      <c r="F176" s="540"/>
      <c r="G176" s="540"/>
      <c r="H176" s="540"/>
      <c r="I176" s="540"/>
      <c r="J176" s="540"/>
      <c r="K176" s="540"/>
      <c r="L176" s="541"/>
      <c r="M176" s="542"/>
      <c r="N176" s="504"/>
      <c r="O176" s="504"/>
      <c r="P176" s="504"/>
      <c r="Q176" s="504"/>
      <c r="R176" s="505"/>
      <c r="S176" s="534" t="s">
        <v>92</v>
      </c>
      <c r="T176" s="532" t="s">
        <v>91</v>
      </c>
      <c r="U176" s="533"/>
      <c r="V176" s="542"/>
      <c r="W176" s="504"/>
      <c r="X176" s="504"/>
      <c r="Y176" s="504"/>
      <c r="Z176" s="504"/>
      <c r="AA176" s="505"/>
      <c r="AB176" s="559"/>
      <c r="AC176" s="560"/>
      <c r="AD176" s="560"/>
      <c r="AE176" s="560"/>
      <c r="AF176" s="561"/>
      <c r="AG176" s="549"/>
      <c r="AH176" s="550"/>
      <c r="AI176" s="551"/>
      <c r="AJ176" s="552"/>
      <c r="AK176" s="555"/>
      <c r="AL176" s="556"/>
      <c r="AM176" s="536"/>
      <c r="AN176" s="470"/>
      <c r="AO176" s="468"/>
      <c r="AP176" s="536"/>
      <c r="AQ176" s="470"/>
      <c r="AR176" s="468"/>
      <c r="AS176" s="472"/>
      <c r="AT176" s="473"/>
      <c r="AU176" s="470"/>
      <c r="AV176" s="470"/>
      <c r="AW176" s="470"/>
      <c r="AX176" s="470"/>
      <c r="AY176" s="470"/>
      <c r="AZ176" s="470"/>
      <c r="BA176" s="468"/>
      <c r="BB176" s="403"/>
    </row>
    <row r="177" spans="1:56" ht="20.25" customHeight="1">
      <c r="A177" s="500"/>
      <c r="B177" s="524"/>
      <c r="C177" s="525"/>
      <c r="D177" s="525"/>
      <c r="E177" s="525"/>
      <c r="F177" s="525"/>
      <c r="G177" s="525"/>
      <c r="H177" s="525"/>
      <c r="I177" s="525"/>
      <c r="J177" s="525"/>
      <c r="K177" s="525"/>
      <c r="L177" s="526"/>
      <c r="M177" s="543"/>
      <c r="N177" s="544"/>
      <c r="O177" s="544"/>
      <c r="P177" s="544"/>
      <c r="Q177" s="544"/>
      <c r="R177" s="545"/>
      <c r="S177" s="535"/>
      <c r="T177" s="529" t="s">
        <v>90</v>
      </c>
      <c r="U177" s="530"/>
      <c r="V177" s="531"/>
      <c r="W177" s="527"/>
      <c r="X177" s="527"/>
      <c r="Y177" s="527"/>
      <c r="Z177" s="527"/>
      <c r="AA177" s="528"/>
      <c r="AB177" s="546" t="s">
        <v>89</v>
      </c>
      <c r="AC177" s="547"/>
      <c r="AD177" s="547"/>
      <c r="AE177" s="547"/>
      <c r="AF177" s="548"/>
      <c r="AG177" s="562" t="s">
        <v>88</v>
      </c>
      <c r="AH177" s="563"/>
      <c r="AI177" s="553" t="s">
        <v>87</v>
      </c>
      <c r="AJ177" s="554"/>
      <c r="AK177" s="557"/>
      <c r="AL177" s="558"/>
      <c r="AM177" s="537"/>
      <c r="AN177" s="471"/>
      <c r="AO177" s="469"/>
      <c r="AP177" s="537"/>
      <c r="AQ177" s="471"/>
      <c r="AR177" s="469"/>
      <c r="AS177" s="472"/>
      <c r="AT177" s="474"/>
      <c r="AU177" s="471"/>
      <c r="AV177" s="471"/>
      <c r="AW177" s="471"/>
      <c r="AX177" s="471"/>
      <c r="AY177" s="471"/>
      <c r="AZ177" s="471"/>
      <c r="BA177" s="469"/>
      <c r="BB177" s="403"/>
      <c r="BC177" s="97"/>
    </row>
    <row r="178" spans="1:56" ht="20.25" customHeight="1">
      <c r="A178" s="500">
        <v>4</v>
      </c>
      <c r="B178" s="539"/>
      <c r="C178" s="540"/>
      <c r="D178" s="540"/>
      <c r="E178" s="540"/>
      <c r="F178" s="540"/>
      <c r="G178" s="540"/>
      <c r="H178" s="540"/>
      <c r="I178" s="540"/>
      <c r="J178" s="540"/>
      <c r="K178" s="540"/>
      <c r="L178" s="541"/>
      <c r="M178" s="542"/>
      <c r="N178" s="504"/>
      <c r="O178" s="504"/>
      <c r="P178" s="504"/>
      <c r="Q178" s="504"/>
      <c r="R178" s="505"/>
      <c r="S178" s="534" t="s">
        <v>92</v>
      </c>
      <c r="T178" s="532" t="s">
        <v>91</v>
      </c>
      <c r="U178" s="533"/>
      <c r="V178" s="497"/>
      <c r="W178" s="498"/>
      <c r="X178" s="498"/>
      <c r="Y178" s="498"/>
      <c r="Z178" s="498"/>
      <c r="AA178" s="499"/>
      <c r="AB178" s="559"/>
      <c r="AC178" s="560"/>
      <c r="AD178" s="560"/>
      <c r="AE178" s="560"/>
      <c r="AF178" s="561"/>
      <c r="AG178" s="549"/>
      <c r="AH178" s="550"/>
      <c r="AI178" s="551"/>
      <c r="AJ178" s="552"/>
      <c r="AK178" s="555"/>
      <c r="AL178" s="556"/>
      <c r="AM178" s="536"/>
      <c r="AN178" s="470"/>
      <c r="AO178" s="468"/>
      <c r="AP178" s="536"/>
      <c r="AQ178" s="470"/>
      <c r="AR178" s="468"/>
      <c r="AS178" s="472"/>
      <c r="AT178" s="473"/>
      <c r="AU178" s="470"/>
      <c r="AV178" s="470"/>
      <c r="AW178" s="470"/>
      <c r="AX178" s="470"/>
      <c r="AY178" s="470"/>
      <c r="AZ178" s="470"/>
      <c r="BA178" s="468"/>
      <c r="BB178" s="403"/>
    </row>
    <row r="179" spans="1:56" ht="20.25" customHeight="1">
      <c r="A179" s="500"/>
      <c r="B179" s="524"/>
      <c r="C179" s="525"/>
      <c r="D179" s="525"/>
      <c r="E179" s="525"/>
      <c r="F179" s="525"/>
      <c r="G179" s="525"/>
      <c r="H179" s="525"/>
      <c r="I179" s="525"/>
      <c r="J179" s="525"/>
      <c r="K179" s="525"/>
      <c r="L179" s="526"/>
      <c r="M179" s="543"/>
      <c r="N179" s="544"/>
      <c r="O179" s="544"/>
      <c r="P179" s="544"/>
      <c r="Q179" s="544"/>
      <c r="R179" s="545"/>
      <c r="S179" s="535"/>
      <c r="T179" s="529" t="s">
        <v>90</v>
      </c>
      <c r="U179" s="530"/>
      <c r="V179" s="531"/>
      <c r="W179" s="527"/>
      <c r="X179" s="527"/>
      <c r="Y179" s="527"/>
      <c r="Z179" s="527"/>
      <c r="AA179" s="528"/>
      <c r="AB179" s="546" t="s">
        <v>89</v>
      </c>
      <c r="AC179" s="547"/>
      <c r="AD179" s="547"/>
      <c r="AE179" s="547"/>
      <c r="AF179" s="548"/>
      <c r="AG179" s="562" t="s">
        <v>88</v>
      </c>
      <c r="AH179" s="563"/>
      <c r="AI179" s="553" t="s">
        <v>87</v>
      </c>
      <c r="AJ179" s="554"/>
      <c r="AK179" s="557"/>
      <c r="AL179" s="558"/>
      <c r="AM179" s="537"/>
      <c r="AN179" s="471"/>
      <c r="AO179" s="469"/>
      <c r="AP179" s="537"/>
      <c r="AQ179" s="471"/>
      <c r="AR179" s="469"/>
      <c r="AS179" s="472"/>
      <c r="AT179" s="474"/>
      <c r="AU179" s="471"/>
      <c r="AV179" s="471"/>
      <c r="AW179" s="471"/>
      <c r="AX179" s="471"/>
      <c r="AY179" s="471"/>
      <c r="AZ179" s="471"/>
      <c r="BA179" s="469"/>
      <c r="BB179" s="403"/>
      <c r="BC179" s="97"/>
    </row>
    <row r="180" spans="1:56" ht="20.25" customHeight="1">
      <c r="A180" s="500">
        <v>5</v>
      </c>
      <c r="B180" s="539"/>
      <c r="C180" s="540"/>
      <c r="D180" s="540"/>
      <c r="E180" s="540"/>
      <c r="F180" s="540"/>
      <c r="G180" s="540"/>
      <c r="H180" s="540"/>
      <c r="I180" s="540"/>
      <c r="J180" s="540"/>
      <c r="K180" s="540"/>
      <c r="L180" s="541"/>
      <c r="M180" s="542"/>
      <c r="N180" s="504"/>
      <c r="O180" s="504"/>
      <c r="P180" s="504"/>
      <c r="Q180" s="504"/>
      <c r="R180" s="505"/>
      <c r="S180" s="534" t="s">
        <v>92</v>
      </c>
      <c r="T180" s="564" t="s">
        <v>91</v>
      </c>
      <c r="U180" s="565"/>
      <c r="V180" s="497"/>
      <c r="W180" s="498"/>
      <c r="X180" s="498"/>
      <c r="Y180" s="498"/>
      <c r="Z180" s="498"/>
      <c r="AA180" s="499"/>
      <c r="AB180" s="559"/>
      <c r="AC180" s="560"/>
      <c r="AD180" s="560"/>
      <c r="AE180" s="560"/>
      <c r="AF180" s="561"/>
      <c r="AG180" s="566"/>
      <c r="AH180" s="567"/>
      <c r="AI180" s="551"/>
      <c r="AJ180" s="552"/>
      <c r="AK180" s="555"/>
      <c r="AL180" s="556"/>
      <c r="AM180" s="536"/>
      <c r="AN180" s="470"/>
      <c r="AO180" s="468"/>
      <c r="AP180" s="536"/>
      <c r="AQ180" s="470"/>
      <c r="AR180" s="468"/>
      <c r="AS180" s="472"/>
      <c r="AT180" s="473"/>
      <c r="AU180" s="536"/>
      <c r="AV180" s="536"/>
      <c r="AW180" s="536"/>
      <c r="AX180" s="536"/>
      <c r="AY180" s="536"/>
      <c r="AZ180" s="536"/>
      <c r="BA180" s="468"/>
      <c r="BB180" s="403"/>
    </row>
    <row r="181" spans="1:56" ht="20.25" customHeight="1">
      <c r="A181" s="500"/>
      <c r="B181" s="524"/>
      <c r="C181" s="525"/>
      <c r="D181" s="525"/>
      <c r="E181" s="525"/>
      <c r="F181" s="525"/>
      <c r="G181" s="525"/>
      <c r="H181" s="525"/>
      <c r="I181" s="525"/>
      <c r="J181" s="525"/>
      <c r="K181" s="525"/>
      <c r="L181" s="526"/>
      <c r="M181" s="543"/>
      <c r="N181" s="544"/>
      <c r="O181" s="544"/>
      <c r="P181" s="544"/>
      <c r="Q181" s="544"/>
      <c r="R181" s="545"/>
      <c r="S181" s="535"/>
      <c r="T181" s="568" t="s">
        <v>90</v>
      </c>
      <c r="U181" s="569"/>
      <c r="V181" s="531"/>
      <c r="W181" s="527"/>
      <c r="X181" s="527"/>
      <c r="Y181" s="527"/>
      <c r="Z181" s="527"/>
      <c r="AA181" s="528"/>
      <c r="AB181" s="546" t="s">
        <v>89</v>
      </c>
      <c r="AC181" s="547"/>
      <c r="AD181" s="547"/>
      <c r="AE181" s="547"/>
      <c r="AF181" s="548"/>
      <c r="AG181" s="562" t="s">
        <v>88</v>
      </c>
      <c r="AH181" s="570"/>
      <c r="AI181" s="553" t="s">
        <v>87</v>
      </c>
      <c r="AJ181" s="554"/>
      <c r="AK181" s="557"/>
      <c r="AL181" s="558"/>
      <c r="AM181" s="537"/>
      <c r="AN181" s="471"/>
      <c r="AO181" s="469"/>
      <c r="AP181" s="537"/>
      <c r="AQ181" s="471"/>
      <c r="AR181" s="469"/>
      <c r="AS181" s="472"/>
      <c r="AT181" s="474"/>
      <c r="AU181" s="537"/>
      <c r="AV181" s="537"/>
      <c r="AW181" s="537"/>
      <c r="AX181" s="537"/>
      <c r="AY181" s="537"/>
      <c r="AZ181" s="537"/>
      <c r="BA181" s="469"/>
      <c r="BB181" s="403"/>
      <c r="BC181" s="97"/>
      <c r="BD181" s="17" t="s">
        <v>284</v>
      </c>
    </row>
    <row r="182" spans="1:56" ht="20.25" customHeight="1">
      <c r="A182" s="500">
        <v>6</v>
      </c>
      <c r="B182" s="539"/>
      <c r="C182" s="540"/>
      <c r="D182" s="540"/>
      <c r="E182" s="540"/>
      <c r="F182" s="540"/>
      <c r="G182" s="540"/>
      <c r="H182" s="540"/>
      <c r="I182" s="540"/>
      <c r="J182" s="540"/>
      <c r="K182" s="540"/>
      <c r="L182" s="541"/>
      <c r="M182" s="542"/>
      <c r="N182" s="504"/>
      <c r="O182" s="504"/>
      <c r="P182" s="504"/>
      <c r="Q182" s="504"/>
      <c r="R182" s="505"/>
      <c r="S182" s="534" t="s">
        <v>92</v>
      </c>
      <c r="T182" s="532" t="s">
        <v>91</v>
      </c>
      <c r="U182" s="533"/>
      <c r="V182" s="497"/>
      <c r="W182" s="498"/>
      <c r="X182" s="498"/>
      <c r="Y182" s="498"/>
      <c r="Z182" s="498"/>
      <c r="AA182" s="499"/>
      <c r="AB182" s="559"/>
      <c r="AC182" s="560"/>
      <c r="AD182" s="560"/>
      <c r="AE182" s="560"/>
      <c r="AF182" s="561"/>
      <c r="AG182" s="549"/>
      <c r="AH182" s="550"/>
      <c r="AI182" s="551"/>
      <c r="AJ182" s="552"/>
      <c r="AK182" s="555"/>
      <c r="AL182" s="556"/>
      <c r="AM182" s="536"/>
      <c r="AN182" s="470"/>
      <c r="AO182" s="468"/>
      <c r="AP182" s="536"/>
      <c r="AQ182" s="470"/>
      <c r="AR182" s="468"/>
      <c r="AS182" s="472"/>
      <c r="AT182" s="473"/>
      <c r="AU182" s="536"/>
      <c r="AV182" s="536"/>
      <c r="AW182" s="536"/>
      <c r="AX182" s="536"/>
      <c r="AY182" s="536"/>
      <c r="AZ182" s="536"/>
      <c r="BA182" s="468"/>
      <c r="BB182" s="403"/>
      <c r="BC182" s="97"/>
    </row>
    <row r="183" spans="1:56" ht="20.25" customHeight="1">
      <c r="A183" s="500"/>
      <c r="B183" s="524"/>
      <c r="C183" s="525"/>
      <c r="D183" s="525"/>
      <c r="E183" s="525"/>
      <c r="F183" s="525"/>
      <c r="G183" s="525"/>
      <c r="H183" s="525"/>
      <c r="I183" s="525"/>
      <c r="J183" s="525"/>
      <c r="K183" s="525"/>
      <c r="L183" s="526"/>
      <c r="M183" s="543"/>
      <c r="N183" s="544"/>
      <c r="O183" s="544"/>
      <c r="P183" s="544"/>
      <c r="Q183" s="544"/>
      <c r="R183" s="545"/>
      <c r="S183" s="535"/>
      <c r="T183" s="529" t="s">
        <v>90</v>
      </c>
      <c r="U183" s="530"/>
      <c r="V183" s="531"/>
      <c r="W183" s="527"/>
      <c r="X183" s="527"/>
      <c r="Y183" s="527"/>
      <c r="Z183" s="527"/>
      <c r="AA183" s="528"/>
      <c r="AB183" s="546" t="s">
        <v>89</v>
      </c>
      <c r="AC183" s="547"/>
      <c r="AD183" s="547"/>
      <c r="AE183" s="547"/>
      <c r="AF183" s="548"/>
      <c r="AG183" s="562" t="s">
        <v>88</v>
      </c>
      <c r="AH183" s="563"/>
      <c r="AI183" s="553" t="s">
        <v>87</v>
      </c>
      <c r="AJ183" s="554"/>
      <c r="AK183" s="557"/>
      <c r="AL183" s="558"/>
      <c r="AM183" s="537"/>
      <c r="AN183" s="471"/>
      <c r="AO183" s="469"/>
      <c r="AP183" s="537"/>
      <c r="AQ183" s="471"/>
      <c r="AR183" s="469"/>
      <c r="AS183" s="472"/>
      <c r="AT183" s="474"/>
      <c r="AU183" s="537"/>
      <c r="AV183" s="537"/>
      <c r="AW183" s="537"/>
      <c r="AX183" s="537"/>
      <c r="AY183" s="537"/>
      <c r="AZ183" s="537"/>
      <c r="BA183" s="469"/>
      <c r="BB183" s="403"/>
      <c r="BC183" s="97"/>
    </row>
    <row r="184" spans="1:56" ht="20.25" customHeight="1">
      <c r="A184" s="500">
        <v>7</v>
      </c>
      <c r="B184" s="539"/>
      <c r="C184" s="540"/>
      <c r="D184" s="540"/>
      <c r="E184" s="540"/>
      <c r="F184" s="540"/>
      <c r="G184" s="540"/>
      <c r="H184" s="540"/>
      <c r="I184" s="540"/>
      <c r="J184" s="540"/>
      <c r="K184" s="540"/>
      <c r="L184" s="541"/>
      <c r="M184" s="542"/>
      <c r="N184" s="504"/>
      <c r="O184" s="504"/>
      <c r="P184" s="504"/>
      <c r="Q184" s="504"/>
      <c r="R184" s="505"/>
      <c r="S184" s="534" t="s">
        <v>92</v>
      </c>
      <c r="T184" s="532" t="s">
        <v>91</v>
      </c>
      <c r="U184" s="533"/>
      <c r="V184" s="542"/>
      <c r="W184" s="504"/>
      <c r="X184" s="504"/>
      <c r="Y184" s="504"/>
      <c r="Z184" s="504"/>
      <c r="AA184" s="505"/>
      <c r="AB184" s="559"/>
      <c r="AC184" s="560"/>
      <c r="AD184" s="560"/>
      <c r="AE184" s="560"/>
      <c r="AF184" s="561"/>
      <c r="AG184" s="549"/>
      <c r="AH184" s="550"/>
      <c r="AI184" s="551"/>
      <c r="AJ184" s="552"/>
      <c r="AK184" s="555"/>
      <c r="AL184" s="556"/>
      <c r="AM184" s="536"/>
      <c r="AN184" s="470"/>
      <c r="AO184" s="468"/>
      <c r="AP184" s="536"/>
      <c r="AQ184" s="470"/>
      <c r="AR184" s="468"/>
      <c r="AS184" s="472"/>
      <c r="AT184" s="473"/>
      <c r="AU184" s="536"/>
      <c r="AV184" s="536"/>
      <c r="AW184" s="536"/>
      <c r="AX184" s="536"/>
      <c r="AY184" s="536"/>
      <c r="AZ184" s="536"/>
      <c r="BA184" s="468"/>
      <c r="BB184" s="403"/>
    </row>
    <row r="185" spans="1:56" ht="20.25" customHeight="1">
      <c r="A185" s="500"/>
      <c r="B185" s="524"/>
      <c r="C185" s="525"/>
      <c r="D185" s="525"/>
      <c r="E185" s="525"/>
      <c r="F185" s="525"/>
      <c r="G185" s="525"/>
      <c r="H185" s="525"/>
      <c r="I185" s="525"/>
      <c r="J185" s="525"/>
      <c r="K185" s="525"/>
      <c r="L185" s="526"/>
      <c r="M185" s="531"/>
      <c r="N185" s="527"/>
      <c r="O185" s="527"/>
      <c r="P185" s="527"/>
      <c r="Q185" s="527"/>
      <c r="R185" s="528"/>
      <c r="S185" s="535"/>
      <c r="T185" s="529" t="s">
        <v>90</v>
      </c>
      <c r="U185" s="530"/>
      <c r="V185" s="531"/>
      <c r="W185" s="527"/>
      <c r="X185" s="527"/>
      <c r="Y185" s="527"/>
      <c r="Z185" s="527"/>
      <c r="AA185" s="528"/>
      <c r="AB185" s="546" t="s">
        <v>89</v>
      </c>
      <c r="AC185" s="547"/>
      <c r="AD185" s="547"/>
      <c r="AE185" s="547"/>
      <c r="AF185" s="548"/>
      <c r="AG185" s="562" t="s">
        <v>88</v>
      </c>
      <c r="AH185" s="563"/>
      <c r="AI185" s="553" t="s">
        <v>87</v>
      </c>
      <c r="AJ185" s="554"/>
      <c r="AK185" s="557"/>
      <c r="AL185" s="558"/>
      <c r="AM185" s="537"/>
      <c r="AN185" s="471"/>
      <c r="AO185" s="469"/>
      <c r="AP185" s="537"/>
      <c r="AQ185" s="471"/>
      <c r="AR185" s="469"/>
      <c r="AS185" s="472"/>
      <c r="AT185" s="474"/>
      <c r="AU185" s="537"/>
      <c r="AV185" s="537"/>
      <c r="AW185" s="537"/>
      <c r="AX185" s="537"/>
      <c r="AY185" s="537"/>
      <c r="AZ185" s="537"/>
      <c r="BA185" s="469"/>
      <c r="BB185" s="403"/>
      <c r="BC185" s="97"/>
    </row>
    <row r="186" spans="1:56" ht="20.25" customHeight="1">
      <c r="A186" s="500">
        <v>8</v>
      </c>
      <c r="B186" s="539"/>
      <c r="C186" s="540"/>
      <c r="D186" s="540"/>
      <c r="E186" s="540"/>
      <c r="F186" s="540"/>
      <c r="G186" s="540"/>
      <c r="H186" s="540"/>
      <c r="I186" s="540"/>
      <c r="J186" s="540"/>
      <c r="K186" s="540"/>
      <c r="L186" s="541"/>
      <c r="M186" s="542"/>
      <c r="N186" s="504"/>
      <c r="O186" s="504"/>
      <c r="P186" s="504"/>
      <c r="Q186" s="504"/>
      <c r="R186" s="505"/>
      <c r="S186" s="534" t="s">
        <v>92</v>
      </c>
      <c r="T186" s="532" t="s">
        <v>91</v>
      </c>
      <c r="U186" s="533"/>
      <c r="V186" s="542"/>
      <c r="W186" s="504"/>
      <c r="X186" s="504"/>
      <c r="Y186" s="504"/>
      <c r="Z186" s="504"/>
      <c r="AA186" s="505"/>
      <c r="AB186" s="559"/>
      <c r="AC186" s="560"/>
      <c r="AD186" s="560"/>
      <c r="AE186" s="560"/>
      <c r="AF186" s="561"/>
      <c r="AG186" s="549"/>
      <c r="AH186" s="550"/>
      <c r="AI186" s="551"/>
      <c r="AJ186" s="552"/>
      <c r="AK186" s="555"/>
      <c r="AL186" s="556"/>
      <c r="AM186" s="536"/>
      <c r="AN186" s="470"/>
      <c r="AO186" s="468"/>
      <c r="AP186" s="536"/>
      <c r="AQ186" s="470"/>
      <c r="AR186" s="468"/>
      <c r="AS186" s="472"/>
      <c r="AT186" s="473"/>
      <c r="AU186" s="536"/>
      <c r="AV186" s="536"/>
      <c r="AW186" s="536"/>
      <c r="AX186" s="536"/>
      <c r="AY186" s="536"/>
      <c r="AZ186" s="536"/>
      <c r="BA186" s="468"/>
      <c r="BB186" s="403"/>
    </row>
    <row r="187" spans="1:56" ht="20.25" customHeight="1">
      <c r="A187" s="500"/>
      <c r="B187" s="524"/>
      <c r="C187" s="525"/>
      <c r="D187" s="525"/>
      <c r="E187" s="525"/>
      <c r="F187" s="525"/>
      <c r="G187" s="525"/>
      <c r="H187" s="525"/>
      <c r="I187" s="525"/>
      <c r="J187" s="525"/>
      <c r="K187" s="525"/>
      <c r="L187" s="526"/>
      <c r="M187" s="531"/>
      <c r="N187" s="527"/>
      <c r="O187" s="527"/>
      <c r="P187" s="527"/>
      <c r="Q187" s="527"/>
      <c r="R187" s="528"/>
      <c r="S187" s="535"/>
      <c r="T187" s="529" t="s">
        <v>90</v>
      </c>
      <c r="U187" s="530"/>
      <c r="V187" s="531"/>
      <c r="W187" s="527"/>
      <c r="X187" s="527"/>
      <c r="Y187" s="527"/>
      <c r="Z187" s="527"/>
      <c r="AA187" s="528"/>
      <c r="AB187" s="546" t="s">
        <v>89</v>
      </c>
      <c r="AC187" s="547"/>
      <c r="AD187" s="547"/>
      <c r="AE187" s="547"/>
      <c r="AF187" s="548"/>
      <c r="AG187" s="562" t="s">
        <v>88</v>
      </c>
      <c r="AH187" s="563"/>
      <c r="AI187" s="553" t="s">
        <v>87</v>
      </c>
      <c r="AJ187" s="554"/>
      <c r="AK187" s="557"/>
      <c r="AL187" s="558"/>
      <c r="AM187" s="537"/>
      <c r="AN187" s="471"/>
      <c r="AO187" s="469"/>
      <c r="AP187" s="537"/>
      <c r="AQ187" s="471"/>
      <c r="AR187" s="469"/>
      <c r="AS187" s="472"/>
      <c r="AT187" s="474"/>
      <c r="AU187" s="537"/>
      <c r="AV187" s="537"/>
      <c r="AW187" s="537"/>
      <c r="AX187" s="537"/>
      <c r="AY187" s="537"/>
      <c r="AZ187" s="537"/>
      <c r="BA187" s="469"/>
      <c r="BB187" s="403"/>
      <c r="BC187" s="97"/>
    </row>
    <row r="188" spans="1:56" ht="20.25" customHeight="1">
      <c r="A188" s="500">
        <v>9</v>
      </c>
      <c r="B188" s="539"/>
      <c r="C188" s="540"/>
      <c r="D188" s="540"/>
      <c r="E188" s="540"/>
      <c r="F188" s="540"/>
      <c r="G188" s="540"/>
      <c r="H188" s="540"/>
      <c r="I188" s="540"/>
      <c r="J188" s="540"/>
      <c r="K188" s="540"/>
      <c r="L188" s="541"/>
      <c r="M188" s="542"/>
      <c r="N188" s="504"/>
      <c r="O188" s="504"/>
      <c r="P188" s="504"/>
      <c r="Q188" s="504"/>
      <c r="R188" s="505"/>
      <c r="S188" s="534" t="s">
        <v>92</v>
      </c>
      <c r="T188" s="532" t="s">
        <v>91</v>
      </c>
      <c r="U188" s="533"/>
      <c r="V188" s="542"/>
      <c r="W188" s="504"/>
      <c r="X188" s="504"/>
      <c r="Y188" s="504"/>
      <c r="Z188" s="504"/>
      <c r="AA188" s="505"/>
      <c r="AB188" s="559"/>
      <c r="AC188" s="560"/>
      <c r="AD188" s="560"/>
      <c r="AE188" s="560"/>
      <c r="AF188" s="561"/>
      <c r="AG188" s="549"/>
      <c r="AH188" s="550"/>
      <c r="AI188" s="551"/>
      <c r="AJ188" s="552"/>
      <c r="AK188" s="555"/>
      <c r="AL188" s="556"/>
      <c r="AM188" s="536"/>
      <c r="AN188" s="470"/>
      <c r="AO188" s="468"/>
      <c r="AP188" s="536"/>
      <c r="AQ188" s="470"/>
      <c r="AR188" s="468"/>
      <c r="AS188" s="472"/>
      <c r="AT188" s="473"/>
      <c r="AU188" s="536"/>
      <c r="AV188" s="536"/>
      <c r="AW188" s="536"/>
      <c r="AX188" s="536"/>
      <c r="AY188" s="536"/>
      <c r="AZ188" s="536"/>
      <c r="BA188" s="468"/>
      <c r="BB188" s="403"/>
    </row>
    <row r="189" spans="1:56" ht="20.25" customHeight="1">
      <c r="A189" s="500"/>
      <c r="B189" s="524"/>
      <c r="C189" s="525"/>
      <c r="D189" s="525"/>
      <c r="E189" s="525"/>
      <c r="F189" s="525"/>
      <c r="G189" s="525"/>
      <c r="H189" s="525"/>
      <c r="I189" s="525"/>
      <c r="J189" s="525"/>
      <c r="K189" s="525"/>
      <c r="L189" s="526"/>
      <c r="M189" s="531"/>
      <c r="N189" s="527"/>
      <c r="O189" s="527"/>
      <c r="P189" s="527"/>
      <c r="Q189" s="527"/>
      <c r="R189" s="528"/>
      <c r="S189" s="535"/>
      <c r="T189" s="529" t="s">
        <v>90</v>
      </c>
      <c r="U189" s="530"/>
      <c r="V189" s="531"/>
      <c r="W189" s="527"/>
      <c r="X189" s="527"/>
      <c r="Y189" s="527"/>
      <c r="Z189" s="527"/>
      <c r="AA189" s="528"/>
      <c r="AB189" s="546" t="s">
        <v>89</v>
      </c>
      <c r="AC189" s="547"/>
      <c r="AD189" s="547"/>
      <c r="AE189" s="547"/>
      <c r="AF189" s="548"/>
      <c r="AG189" s="562" t="s">
        <v>88</v>
      </c>
      <c r="AH189" s="563"/>
      <c r="AI189" s="553" t="s">
        <v>87</v>
      </c>
      <c r="AJ189" s="554"/>
      <c r="AK189" s="557"/>
      <c r="AL189" s="558"/>
      <c r="AM189" s="537"/>
      <c r="AN189" s="471"/>
      <c r="AO189" s="469"/>
      <c r="AP189" s="537"/>
      <c r="AQ189" s="471"/>
      <c r="AR189" s="469"/>
      <c r="AS189" s="472"/>
      <c r="AT189" s="474"/>
      <c r="AU189" s="537"/>
      <c r="AV189" s="537"/>
      <c r="AW189" s="537"/>
      <c r="AX189" s="537"/>
      <c r="AY189" s="537"/>
      <c r="AZ189" s="537"/>
      <c r="BA189" s="469"/>
      <c r="BB189" s="403"/>
      <c r="BC189" s="97"/>
    </row>
    <row r="190" spans="1:56" ht="20.25" customHeight="1">
      <c r="A190" s="500">
        <v>10</v>
      </c>
      <c r="B190" s="539"/>
      <c r="C190" s="540"/>
      <c r="D190" s="540"/>
      <c r="E190" s="540"/>
      <c r="F190" s="540"/>
      <c r="G190" s="540"/>
      <c r="H190" s="540"/>
      <c r="I190" s="540"/>
      <c r="J190" s="540"/>
      <c r="K190" s="540"/>
      <c r="L190" s="541"/>
      <c r="M190" s="542"/>
      <c r="N190" s="504"/>
      <c r="O190" s="504"/>
      <c r="P190" s="504"/>
      <c r="Q190" s="504"/>
      <c r="R190" s="505"/>
      <c r="S190" s="534" t="s">
        <v>92</v>
      </c>
      <c r="T190" s="532" t="s">
        <v>91</v>
      </c>
      <c r="U190" s="533"/>
      <c r="V190" s="542"/>
      <c r="W190" s="504"/>
      <c r="X190" s="504"/>
      <c r="Y190" s="504"/>
      <c r="Z190" s="504"/>
      <c r="AA190" s="505"/>
      <c r="AB190" s="559"/>
      <c r="AC190" s="560"/>
      <c r="AD190" s="560"/>
      <c r="AE190" s="560"/>
      <c r="AF190" s="561"/>
      <c r="AG190" s="549"/>
      <c r="AH190" s="550"/>
      <c r="AI190" s="551"/>
      <c r="AJ190" s="552"/>
      <c r="AK190" s="555"/>
      <c r="AL190" s="556"/>
      <c r="AM190" s="536"/>
      <c r="AN190" s="470"/>
      <c r="AO190" s="468"/>
      <c r="AP190" s="536"/>
      <c r="AQ190" s="470"/>
      <c r="AR190" s="468"/>
      <c r="AS190" s="472"/>
      <c r="AT190" s="473"/>
      <c r="AU190" s="536"/>
      <c r="AV190" s="536"/>
      <c r="AW190" s="536"/>
      <c r="AX190" s="536"/>
      <c r="AY190" s="536"/>
      <c r="AZ190" s="536"/>
      <c r="BA190" s="468"/>
      <c r="BB190" s="403"/>
    </row>
    <row r="191" spans="1:56" ht="20.25" customHeight="1" thickBot="1">
      <c r="A191" s="571"/>
      <c r="B191" s="524"/>
      <c r="C191" s="525"/>
      <c r="D191" s="525"/>
      <c r="E191" s="525"/>
      <c r="F191" s="525"/>
      <c r="G191" s="525"/>
      <c r="H191" s="525"/>
      <c r="I191" s="525"/>
      <c r="J191" s="525"/>
      <c r="K191" s="525"/>
      <c r="L191" s="526"/>
      <c r="M191" s="572"/>
      <c r="N191" s="573"/>
      <c r="O191" s="573"/>
      <c r="P191" s="573"/>
      <c r="Q191" s="573"/>
      <c r="R191" s="574"/>
      <c r="S191" s="535"/>
      <c r="T191" s="575" t="s">
        <v>90</v>
      </c>
      <c r="U191" s="576"/>
      <c r="V191" s="572"/>
      <c r="W191" s="573"/>
      <c r="X191" s="573"/>
      <c r="Y191" s="573"/>
      <c r="Z191" s="573"/>
      <c r="AA191" s="574"/>
      <c r="AB191" s="577" t="s">
        <v>89</v>
      </c>
      <c r="AC191" s="578"/>
      <c r="AD191" s="578"/>
      <c r="AE191" s="578"/>
      <c r="AF191" s="579"/>
      <c r="AG191" s="562" t="s">
        <v>88</v>
      </c>
      <c r="AH191" s="563"/>
      <c r="AI191" s="553" t="s">
        <v>87</v>
      </c>
      <c r="AJ191" s="554"/>
      <c r="AK191" s="557"/>
      <c r="AL191" s="558"/>
      <c r="AM191" s="537"/>
      <c r="AN191" s="471"/>
      <c r="AO191" s="469"/>
      <c r="AP191" s="537"/>
      <c r="AQ191" s="471"/>
      <c r="AR191" s="469"/>
      <c r="AS191" s="472"/>
      <c r="AT191" s="474"/>
      <c r="AU191" s="537"/>
      <c r="AV191" s="537"/>
      <c r="AW191" s="537"/>
      <c r="AX191" s="537"/>
      <c r="AY191" s="537"/>
      <c r="AZ191" s="537"/>
      <c r="BA191" s="469"/>
      <c r="BB191" s="403"/>
      <c r="BC191" s="97"/>
    </row>
    <row r="192" spans="1:56" ht="19.5" customHeight="1">
      <c r="A192" s="98" t="s">
        <v>86</v>
      </c>
      <c r="B192" s="98"/>
      <c r="C192" s="99"/>
      <c r="D192" s="99"/>
      <c r="E192" s="99"/>
      <c r="F192" s="99"/>
      <c r="G192" s="99"/>
      <c r="H192" s="99"/>
      <c r="I192" s="99"/>
      <c r="J192" s="99"/>
      <c r="K192" s="99"/>
      <c r="L192" s="99"/>
      <c r="M192" s="99"/>
      <c r="N192" s="99"/>
      <c r="O192" s="99"/>
      <c r="P192" s="99"/>
      <c r="Q192" s="99"/>
      <c r="R192" s="582" t="s">
        <v>85</v>
      </c>
      <c r="S192" s="582"/>
      <c r="T192" s="582"/>
      <c r="U192" s="582"/>
      <c r="V192" s="582"/>
      <c r="W192" s="582"/>
      <c r="X192" s="582"/>
      <c r="Y192" s="582"/>
      <c r="Z192" s="582"/>
      <c r="AA192" s="582"/>
      <c r="AB192" s="582"/>
      <c r="AC192" s="99"/>
      <c r="AD192" s="99"/>
      <c r="AE192" s="99"/>
      <c r="AF192" s="583" t="s">
        <v>84</v>
      </c>
      <c r="AG192" s="583"/>
      <c r="AH192" s="583"/>
      <c r="AI192" s="583"/>
      <c r="AJ192" s="100"/>
      <c r="AK192" s="101"/>
      <c r="AL192" s="102"/>
      <c r="AM192" s="103"/>
      <c r="AN192" s="104"/>
      <c r="AO192" s="101"/>
      <c r="AP192" s="103"/>
      <c r="AQ192" s="104"/>
      <c r="AR192" s="101"/>
      <c r="AS192" s="105"/>
      <c r="AT192" s="106">
        <v>9</v>
      </c>
      <c r="AU192" s="107">
        <v>9</v>
      </c>
      <c r="AV192" s="107">
        <v>9</v>
      </c>
      <c r="AW192" s="107">
        <v>9</v>
      </c>
      <c r="AX192" s="107">
        <v>9</v>
      </c>
      <c r="AY192" s="107">
        <v>9</v>
      </c>
      <c r="AZ192" s="107">
        <v>9</v>
      </c>
      <c r="BA192" s="108">
        <v>9</v>
      </c>
      <c r="BB192" s="109"/>
    </row>
    <row r="193" spans="1:54" ht="18.95" customHeight="1" thickBot="1">
      <c r="A193" s="110"/>
      <c r="K193" s="83"/>
      <c r="S193" s="584" t="s">
        <v>83</v>
      </c>
      <c r="T193" s="585"/>
      <c r="U193" s="586"/>
      <c r="V193" s="111"/>
      <c r="W193" s="112"/>
      <c r="X193" s="113"/>
      <c r="Y193" s="112"/>
      <c r="Z193" s="113"/>
      <c r="AA193" s="112"/>
      <c r="AB193" s="114"/>
      <c r="AF193" s="587" t="s">
        <v>82</v>
      </c>
      <c r="AG193" s="587"/>
      <c r="AH193" s="587"/>
      <c r="AI193" s="587"/>
      <c r="AJ193" s="115"/>
      <c r="AK193" s="101"/>
      <c r="AL193" s="102"/>
      <c r="AM193" s="103"/>
      <c r="AN193" s="104"/>
      <c r="AO193" s="101"/>
      <c r="AP193" s="103"/>
      <c r="AQ193" s="104"/>
      <c r="AR193" s="101"/>
      <c r="AS193" s="580" t="s">
        <v>81</v>
      </c>
      <c r="AT193" s="581"/>
      <c r="AU193" s="581"/>
      <c r="AV193" s="581"/>
      <c r="AW193" s="581"/>
      <c r="AX193" s="581"/>
      <c r="AY193" s="581"/>
      <c r="AZ193" s="581"/>
      <c r="BA193" s="581"/>
      <c r="BB193" s="116"/>
    </row>
    <row r="194" spans="1:54" ht="18.95" customHeight="1" thickTop="1" thickBot="1">
      <c r="B194" s="588" t="s">
        <v>80</v>
      </c>
      <c r="C194" s="588"/>
      <c r="D194" s="588"/>
      <c r="E194" s="588"/>
      <c r="F194" s="588"/>
      <c r="G194" s="117"/>
      <c r="H194" s="117"/>
      <c r="I194" s="118"/>
      <c r="J194" s="118"/>
      <c r="K194" s="118"/>
      <c r="L194" s="118"/>
      <c r="M194" s="118"/>
      <c r="N194" s="118"/>
      <c r="O194" s="118"/>
      <c r="P194" s="117"/>
      <c r="S194" s="589" t="s">
        <v>79</v>
      </c>
      <c r="T194" s="590"/>
      <c r="U194" s="591"/>
      <c r="V194" s="119" t="s">
        <v>78</v>
      </c>
      <c r="W194" s="592"/>
      <c r="X194" s="593"/>
      <c r="Y194" s="120"/>
      <c r="Z194" s="121"/>
      <c r="AA194" s="122"/>
      <c r="AB194" s="123"/>
      <c r="AF194" s="594" t="s">
        <v>77</v>
      </c>
      <c r="AG194" s="594"/>
      <c r="AH194" s="594"/>
      <c r="AI194" s="594"/>
      <c r="AJ194" s="115"/>
      <c r="AK194" s="101"/>
      <c r="AL194" s="102"/>
      <c r="AM194" s="103"/>
      <c r="AN194" s="104"/>
      <c r="AO194" s="101"/>
      <c r="AP194" s="103"/>
      <c r="AQ194" s="104"/>
      <c r="AR194" s="124"/>
      <c r="AS194" s="125"/>
      <c r="AT194" s="126"/>
      <c r="AU194" s="127"/>
      <c r="AV194" s="127"/>
      <c r="AW194" s="127"/>
      <c r="AX194" s="127"/>
      <c r="AY194" s="127"/>
      <c r="AZ194" s="127"/>
      <c r="BA194" s="127"/>
      <c r="BB194" s="128"/>
    </row>
    <row r="195" spans="1:54" ht="12.75" thickTop="1"/>
  </sheetData>
  <sheetProtection password="EB1A" sheet="1" objects="1" scenarios="1" selectLockedCells="1"/>
  <customSheetViews>
    <customSheetView guid="{B0CDE926-BAEA-4FD9-B89A-3C76C7AD69D0}">
      <selection activeCell="B16" sqref="B16:L17"/>
      <pageMargins left="0.19685039370078741" right="0.19685039370078741" top="0.35" bottom="0.16" header="0.3" footer="0.23"/>
      <printOptions horizontalCentered="1" verticalCentered="1"/>
      <pageSetup paperSize="9" scale="99" fitToHeight="3" orientation="landscape" horizontalDpi="4294967293" r:id="rId1"/>
      <headerFooter alignWithMargins="0"/>
    </customSheetView>
    <customSheetView guid="{C53C46AA-B366-4939-878F-0902AE355CD6}">
      <selection activeCell="B16" sqref="B16:L17"/>
      <pageMargins left="0.19685039370078741" right="0.19685039370078741" top="0.35" bottom="0.16" header="0.3" footer="0.23"/>
      <printOptions horizontalCentered="1" verticalCentered="1"/>
      <pageSetup paperSize="9" scale="99" fitToHeight="3" orientation="landscape" horizontalDpi="4294967293" r:id="rId2"/>
      <headerFooter alignWithMargins="0"/>
    </customSheetView>
  </customSheetViews>
  <mergeCells count="1930">
    <mergeCell ref="R192:AB192"/>
    <mergeCell ref="AF192:AI192"/>
    <mergeCell ref="S193:U193"/>
    <mergeCell ref="AF193:AI193"/>
    <mergeCell ref="AS193:BA193"/>
    <mergeCell ref="B194:F194"/>
    <mergeCell ref="S194:U194"/>
    <mergeCell ref="W194:X194"/>
    <mergeCell ref="AF194:AI194"/>
    <mergeCell ref="AU190:AU191"/>
    <mergeCell ref="AV190:AV191"/>
    <mergeCell ref="AW190:AW191"/>
    <mergeCell ref="AX190:AX191"/>
    <mergeCell ref="AY190:AY191"/>
    <mergeCell ref="AZ190:AZ191"/>
    <mergeCell ref="BA190:BA191"/>
    <mergeCell ref="BB190:BB191"/>
    <mergeCell ref="B191:L191"/>
    <mergeCell ref="M191:R191"/>
    <mergeCell ref="T191:U191"/>
    <mergeCell ref="V191:AA191"/>
    <mergeCell ref="AB191:AF191"/>
    <mergeCell ref="AG191:AH191"/>
    <mergeCell ref="AI191:AJ191"/>
    <mergeCell ref="AK190:AL191"/>
    <mergeCell ref="AM190:AM191"/>
    <mergeCell ref="AN190:AN191"/>
    <mergeCell ref="AO190:AO191"/>
    <mergeCell ref="AP190:AP191"/>
    <mergeCell ref="AQ190:AQ191"/>
    <mergeCell ref="AR190:AR191"/>
    <mergeCell ref="AS190:AS191"/>
    <mergeCell ref="AT190:AT191"/>
    <mergeCell ref="A190:A191"/>
    <mergeCell ref="B190:L190"/>
    <mergeCell ref="M190:R190"/>
    <mergeCell ref="S190:S191"/>
    <mergeCell ref="T190:U190"/>
    <mergeCell ref="V190:AA190"/>
    <mergeCell ref="AB190:AF190"/>
    <mergeCell ref="AG190:AH190"/>
    <mergeCell ref="AI190:AJ190"/>
    <mergeCell ref="AU188:AU189"/>
    <mergeCell ref="AV188:AV189"/>
    <mergeCell ref="AW188:AW189"/>
    <mergeCell ref="AX188:AX189"/>
    <mergeCell ref="AY188:AY189"/>
    <mergeCell ref="AZ188:AZ189"/>
    <mergeCell ref="BA188:BA189"/>
    <mergeCell ref="A188:A189"/>
    <mergeCell ref="BB188:BB189"/>
    <mergeCell ref="B189:L189"/>
    <mergeCell ref="M189:R189"/>
    <mergeCell ref="T189:U189"/>
    <mergeCell ref="V189:AA189"/>
    <mergeCell ref="AB189:AF189"/>
    <mergeCell ref="AG189:AH189"/>
    <mergeCell ref="AI189:AJ189"/>
    <mergeCell ref="AK188:AL189"/>
    <mergeCell ref="AM188:AM189"/>
    <mergeCell ref="AN188:AN189"/>
    <mergeCell ref="AO188:AO189"/>
    <mergeCell ref="AP188:AP189"/>
    <mergeCell ref="AQ188:AQ189"/>
    <mergeCell ref="AR188:AR189"/>
    <mergeCell ref="AS188:AS189"/>
    <mergeCell ref="AT188:AT189"/>
    <mergeCell ref="B188:L188"/>
    <mergeCell ref="M188:R188"/>
    <mergeCell ref="S188:S189"/>
    <mergeCell ref="T188:U188"/>
    <mergeCell ref="V188:AA188"/>
    <mergeCell ref="AB188:AF188"/>
    <mergeCell ref="AG188:AH188"/>
    <mergeCell ref="AI188:AJ188"/>
    <mergeCell ref="AU186:AU187"/>
    <mergeCell ref="AV186:AV187"/>
    <mergeCell ref="AW186:AW187"/>
    <mergeCell ref="AX186:AX187"/>
    <mergeCell ref="AY186:AY187"/>
    <mergeCell ref="AZ186:AZ187"/>
    <mergeCell ref="BA186:BA187"/>
    <mergeCell ref="BB186:BB187"/>
    <mergeCell ref="B187:L187"/>
    <mergeCell ref="M187:R187"/>
    <mergeCell ref="T187:U187"/>
    <mergeCell ref="V187:AA187"/>
    <mergeCell ref="AB187:AF187"/>
    <mergeCell ref="AG187:AH187"/>
    <mergeCell ref="AI187:AJ187"/>
    <mergeCell ref="AK186:AL187"/>
    <mergeCell ref="AM186:AM187"/>
    <mergeCell ref="AN186:AN187"/>
    <mergeCell ref="AO186:AO187"/>
    <mergeCell ref="AP186:AP187"/>
    <mergeCell ref="AQ186:AQ187"/>
    <mergeCell ref="AR186:AR187"/>
    <mergeCell ref="AS186:AS187"/>
    <mergeCell ref="AT186:AT187"/>
    <mergeCell ref="A186:A187"/>
    <mergeCell ref="B186:L186"/>
    <mergeCell ref="M186:R186"/>
    <mergeCell ref="S186:S187"/>
    <mergeCell ref="T186:U186"/>
    <mergeCell ref="V186:AA186"/>
    <mergeCell ref="AB186:AF186"/>
    <mergeCell ref="AG186:AH186"/>
    <mergeCell ref="AI186:AJ186"/>
    <mergeCell ref="AU184:AU185"/>
    <mergeCell ref="AV184:AV185"/>
    <mergeCell ref="AW184:AW185"/>
    <mergeCell ref="AX184:AX185"/>
    <mergeCell ref="AY184:AY185"/>
    <mergeCell ref="AZ184:AZ185"/>
    <mergeCell ref="BA184:BA185"/>
    <mergeCell ref="BB184:BB185"/>
    <mergeCell ref="B185:L185"/>
    <mergeCell ref="M185:R185"/>
    <mergeCell ref="T185:U185"/>
    <mergeCell ref="V185:AA185"/>
    <mergeCell ref="AB185:AF185"/>
    <mergeCell ref="AG185:AH185"/>
    <mergeCell ref="AI185:AJ185"/>
    <mergeCell ref="AK184:AL185"/>
    <mergeCell ref="AM184:AM185"/>
    <mergeCell ref="AN184:AN185"/>
    <mergeCell ref="AO184:AO185"/>
    <mergeCell ref="AP184:AP185"/>
    <mergeCell ref="AQ184:AQ185"/>
    <mergeCell ref="AR184:AR185"/>
    <mergeCell ref="AS184:AS185"/>
    <mergeCell ref="AT184:AT185"/>
    <mergeCell ref="A184:A185"/>
    <mergeCell ref="B184:L184"/>
    <mergeCell ref="M184:R184"/>
    <mergeCell ref="S184:S185"/>
    <mergeCell ref="T184:U184"/>
    <mergeCell ref="V184:AA184"/>
    <mergeCell ref="AB184:AF184"/>
    <mergeCell ref="AG184:AH184"/>
    <mergeCell ref="AI184:AJ184"/>
    <mergeCell ref="AU182:AU183"/>
    <mergeCell ref="AV182:AV183"/>
    <mergeCell ref="AW182:AW183"/>
    <mergeCell ref="AX182:AX183"/>
    <mergeCell ref="AY182:AY183"/>
    <mergeCell ref="AZ182:AZ183"/>
    <mergeCell ref="BA182:BA183"/>
    <mergeCell ref="A182:A183"/>
    <mergeCell ref="BB182:BB183"/>
    <mergeCell ref="B183:L183"/>
    <mergeCell ref="M183:R183"/>
    <mergeCell ref="T183:U183"/>
    <mergeCell ref="V183:AA183"/>
    <mergeCell ref="AB183:AF183"/>
    <mergeCell ref="AG183:AH183"/>
    <mergeCell ref="AI183:AJ183"/>
    <mergeCell ref="AK182:AL183"/>
    <mergeCell ref="AM182:AM183"/>
    <mergeCell ref="AN182:AN183"/>
    <mergeCell ref="AO182:AO183"/>
    <mergeCell ref="AP182:AP183"/>
    <mergeCell ref="AQ182:AQ183"/>
    <mergeCell ref="AR182:AR183"/>
    <mergeCell ref="AS182:AS183"/>
    <mergeCell ref="AT182:AT183"/>
    <mergeCell ref="B182:L182"/>
    <mergeCell ref="M182:R182"/>
    <mergeCell ref="S182:S183"/>
    <mergeCell ref="T182:U182"/>
    <mergeCell ref="V182:AA182"/>
    <mergeCell ref="AB182:AF182"/>
    <mergeCell ref="AG182:AH182"/>
    <mergeCell ref="AI182:AJ182"/>
    <mergeCell ref="BB178:BB179"/>
    <mergeCell ref="B179:L179"/>
    <mergeCell ref="M179:R179"/>
    <mergeCell ref="T179:U179"/>
    <mergeCell ref="V179:AA179"/>
    <mergeCell ref="AB179:AF179"/>
    <mergeCell ref="AG179:AH179"/>
    <mergeCell ref="AI179:AJ179"/>
    <mergeCell ref="AK178:AL179"/>
    <mergeCell ref="AM178:AM179"/>
    <mergeCell ref="AN178:AN179"/>
    <mergeCell ref="AO178:AO179"/>
    <mergeCell ref="AP178:AP179"/>
    <mergeCell ref="AQ178:AQ179"/>
    <mergeCell ref="AR178:AR179"/>
    <mergeCell ref="AS178:AS179"/>
    <mergeCell ref="AU180:AU181"/>
    <mergeCell ref="AV180:AV181"/>
    <mergeCell ref="AW180:AW181"/>
    <mergeCell ref="AX180:AX181"/>
    <mergeCell ref="AY180:AY181"/>
    <mergeCell ref="AZ180:AZ181"/>
    <mergeCell ref="BA180:BA181"/>
    <mergeCell ref="BB180:BB181"/>
    <mergeCell ref="B181:L181"/>
    <mergeCell ref="M181:R181"/>
    <mergeCell ref="T181:U181"/>
    <mergeCell ref="V181:AA181"/>
    <mergeCell ref="AB181:AF181"/>
    <mergeCell ref="AG181:AH181"/>
    <mergeCell ref="AI181:AJ181"/>
    <mergeCell ref="AK180:AL181"/>
    <mergeCell ref="A180:A181"/>
    <mergeCell ref="B180:L180"/>
    <mergeCell ref="M180:R180"/>
    <mergeCell ref="S180:S181"/>
    <mergeCell ref="T180:U180"/>
    <mergeCell ref="V180:AA180"/>
    <mergeCell ref="AB180:AF180"/>
    <mergeCell ref="AG180:AH180"/>
    <mergeCell ref="AI180:AJ180"/>
    <mergeCell ref="AU178:AU179"/>
    <mergeCell ref="AV178:AV179"/>
    <mergeCell ref="AW178:AW179"/>
    <mergeCell ref="AX178:AX179"/>
    <mergeCell ref="AY178:AY179"/>
    <mergeCell ref="AZ178:AZ179"/>
    <mergeCell ref="BA178:BA179"/>
    <mergeCell ref="AM180:AM181"/>
    <mergeCell ref="AN180:AN181"/>
    <mergeCell ref="AO180:AO181"/>
    <mergeCell ref="AP180:AP181"/>
    <mergeCell ref="AQ180:AQ181"/>
    <mergeCell ref="AR180:AR181"/>
    <mergeCell ref="AS180:AS181"/>
    <mergeCell ref="AT180:AT181"/>
    <mergeCell ref="AT178:AT179"/>
    <mergeCell ref="A178:A179"/>
    <mergeCell ref="B178:L178"/>
    <mergeCell ref="M178:R178"/>
    <mergeCell ref="S178:S179"/>
    <mergeCell ref="T178:U178"/>
    <mergeCell ref="V178:AA178"/>
    <mergeCell ref="AB178:AF178"/>
    <mergeCell ref="AG178:AH178"/>
    <mergeCell ref="AI178:AJ178"/>
    <mergeCell ref="AU176:AU177"/>
    <mergeCell ref="AV176:AV177"/>
    <mergeCell ref="AW176:AW177"/>
    <mergeCell ref="AX176:AX177"/>
    <mergeCell ref="AY176:AY177"/>
    <mergeCell ref="AZ176:AZ177"/>
    <mergeCell ref="BA176:BA177"/>
    <mergeCell ref="A176:A177"/>
    <mergeCell ref="BB176:BB177"/>
    <mergeCell ref="B177:L177"/>
    <mergeCell ref="M177:R177"/>
    <mergeCell ref="T177:U177"/>
    <mergeCell ref="V177:AA177"/>
    <mergeCell ref="AB177:AF177"/>
    <mergeCell ref="AG177:AH177"/>
    <mergeCell ref="AI177:AJ177"/>
    <mergeCell ref="AK176:AL177"/>
    <mergeCell ref="AM176:AM177"/>
    <mergeCell ref="AN176:AN177"/>
    <mergeCell ref="AO176:AO177"/>
    <mergeCell ref="AP176:AP177"/>
    <mergeCell ref="AQ176:AQ177"/>
    <mergeCell ref="AR176:AR177"/>
    <mergeCell ref="AS176:AS177"/>
    <mergeCell ref="AT176:AT177"/>
    <mergeCell ref="B176:L176"/>
    <mergeCell ref="M176:R176"/>
    <mergeCell ref="S176:S177"/>
    <mergeCell ref="T176:U176"/>
    <mergeCell ref="V176:AA176"/>
    <mergeCell ref="AB176:AF176"/>
    <mergeCell ref="AG176:AH176"/>
    <mergeCell ref="AI176:AJ176"/>
    <mergeCell ref="AW172:AW173"/>
    <mergeCell ref="AX172:AX173"/>
    <mergeCell ref="AY172:AY173"/>
    <mergeCell ref="AZ172:AZ173"/>
    <mergeCell ref="BA172:BA173"/>
    <mergeCell ref="BB172:BB173"/>
    <mergeCell ref="B173:L173"/>
    <mergeCell ref="M173:R173"/>
    <mergeCell ref="T173:U173"/>
    <mergeCell ref="V173:AA173"/>
    <mergeCell ref="AB173:AF173"/>
    <mergeCell ref="AG173:AH173"/>
    <mergeCell ref="AI173:AJ173"/>
    <mergeCell ref="AU174:AU175"/>
    <mergeCell ref="AV174:AV175"/>
    <mergeCell ref="AW174:AW175"/>
    <mergeCell ref="AX174:AX175"/>
    <mergeCell ref="AY174:AY175"/>
    <mergeCell ref="AZ174:AZ175"/>
    <mergeCell ref="BA174:BA175"/>
    <mergeCell ref="BB174:BB175"/>
    <mergeCell ref="B175:L175"/>
    <mergeCell ref="M175:R175"/>
    <mergeCell ref="T175:U175"/>
    <mergeCell ref="V175:AA175"/>
    <mergeCell ref="AB175:AF175"/>
    <mergeCell ref="AG175:AH175"/>
    <mergeCell ref="AI175:AJ175"/>
    <mergeCell ref="AK174:AL175"/>
    <mergeCell ref="AM174:AM175"/>
    <mergeCell ref="AN174:AN175"/>
    <mergeCell ref="AO174:AO175"/>
    <mergeCell ref="AU172:AU173"/>
    <mergeCell ref="AV172:AV173"/>
    <mergeCell ref="A170:L171"/>
    <mergeCell ref="M170:R171"/>
    <mergeCell ref="S170:U171"/>
    <mergeCell ref="V170:AA171"/>
    <mergeCell ref="AB170:AF171"/>
    <mergeCell ref="AG170:AH171"/>
    <mergeCell ref="AI170:AJ171"/>
    <mergeCell ref="AK170:AL171"/>
    <mergeCell ref="AM170:AR170"/>
    <mergeCell ref="AS170:AS171"/>
    <mergeCell ref="A174:A175"/>
    <mergeCell ref="B174:L174"/>
    <mergeCell ref="M174:R174"/>
    <mergeCell ref="S174:S175"/>
    <mergeCell ref="T174:U174"/>
    <mergeCell ref="V174:AA174"/>
    <mergeCell ref="AB174:AF174"/>
    <mergeCell ref="AG174:AH174"/>
    <mergeCell ref="AI174:AJ174"/>
    <mergeCell ref="AP174:AP175"/>
    <mergeCell ref="AQ174:AQ175"/>
    <mergeCell ref="AR174:AR175"/>
    <mergeCell ref="AS174:AS175"/>
    <mergeCell ref="AT174:AT175"/>
    <mergeCell ref="AT170:BA171"/>
    <mergeCell ref="S163:T164"/>
    <mergeCell ref="U163:AC164"/>
    <mergeCell ref="AD164:AG168"/>
    <mergeCell ref="AH164:AL168"/>
    <mergeCell ref="AR164:AR168"/>
    <mergeCell ref="S165:T166"/>
    <mergeCell ref="U165:AC166"/>
    <mergeCell ref="D166:D168"/>
    <mergeCell ref="E166:K168"/>
    <mergeCell ref="S167:T168"/>
    <mergeCell ref="U167:AC168"/>
    <mergeCell ref="BB170:BB171"/>
    <mergeCell ref="AM171:AR171"/>
    <mergeCell ref="A172:A173"/>
    <mergeCell ref="B172:L172"/>
    <mergeCell ref="M172:R172"/>
    <mergeCell ref="S172:S173"/>
    <mergeCell ref="T172:U172"/>
    <mergeCell ref="V172:AA172"/>
    <mergeCell ref="AB172:AF172"/>
    <mergeCell ref="AG172:AH172"/>
    <mergeCell ref="AI172:AJ172"/>
    <mergeCell ref="AK172:AL173"/>
    <mergeCell ref="AM172:AM173"/>
    <mergeCell ref="AN172:AN173"/>
    <mergeCell ref="AO172:AO173"/>
    <mergeCell ref="AP172:AP173"/>
    <mergeCell ref="AQ172:AQ173"/>
    <mergeCell ref="AR172:AR173"/>
    <mergeCell ref="AS172:AS173"/>
    <mergeCell ref="AT172:AT173"/>
    <mergeCell ref="E157:M157"/>
    <mergeCell ref="B158:C158"/>
    <mergeCell ref="E158:G159"/>
    <mergeCell ref="H158:N159"/>
    <mergeCell ref="Q158:AJ159"/>
    <mergeCell ref="A160:C162"/>
    <mergeCell ref="D160:O162"/>
    <mergeCell ref="P160:R162"/>
    <mergeCell ref="S160:AC162"/>
    <mergeCell ref="AD160:AG161"/>
    <mergeCell ref="AH160:AL161"/>
    <mergeCell ref="R153:AB153"/>
    <mergeCell ref="AF153:AI153"/>
    <mergeCell ref="S154:U154"/>
    <mergeCell ref="AF154:AI154"/>
    <mergeCell ref="AS154:BA154"/>
    <mergeCell ref="B155:F155"/>
    <mergeCell ref="S155:U155"/>
    <mergeCell ref="W155:X155"/>
    <mergeCell ref="AF155:AI155"/>
    <mergeCell ref="AM160:AQ161"/>
    <mergeCell ref="AR160:AR163"/>
    <mergeCell ref="AS160:BA168"/>
    <mergeCell ref="AD162:AG163"/>
    <mergeCell ref="AH162:AL163"/>
    <mergeCell ref="AM162:AQ168"/>
    <mergeCell ref="A163:C168"/>
    <mergeCell ref="D163:D165"/>
    <mergeCell ref="E163:K165"/>
    <mergeCell ref="L163:M168"/>
    <mergeCell ref="N163:O168"/>
    <mergeCell ref="P163:R168"/>
    <mergeCell ref="AU151:AU152"/>
    <mergeCell ref="AV151:AV152"/>
    <mergeCell ref="AW151:AW152"/>
    <mergeCell ref="AX151:AX152"/>
    <mergeCell ref="AY151:AY152"/>
    <mergeCell ref="AZ151:AZ152"/>
    <mergeCell ref="BA151:BA152"/>
    <mergeCell ref="BB151:BB152"/>
    <mergeCell ref="B152:L152"/>
    <mergeCell ref="M152:R152"/>
    <mergeCell ref="T152:U152"/>
    <mergeCell ref="V152:AA152"/>
    <mergeCell ref="AB152:AF152"/>
    <mergeCell ref="AG152:AH152"/>
    <mergeCell ref="AI152:AJ152"/>
    <mergeCell ref="AK151:AL152"/>
    <mergeCell ref="AM151:AM152"/>
    <mergeCell ref="AN151:AN152"/>
    <mergeCell ref="AO151:AO152"/>
    <mergeCell ref="AP151:AP152"/>
    <mergeCell ref="AQ151:AQ152"/>
    <mergeCell ref="AR151:AR152"/>
    <mergeCell ref="AS151:AS152"/>
    <mergeCell ref="AT151:AT152"/>
    <mergeCell ref="A151:A152"/>
    <mergeCell ref="B151:L151"/>
    <mergeCell ref="M151:R151"/>
    <mergeCell ref="S151:S152"/>
    <mergeCell ref="T151:U151"/>
    <mergeCell ref="V151:AA151"/>
    <mergeCell ref="AB151:AF151"/>
    <mergeCell ref="AG151:AH151"/>
    <mergeCell ref="AI151:AJ151"/>
    <mergeCell ref="AU149:AU150"/>
    <mergeCell ref="AV149:AV150"/>
    <mergeCell ref="AW149:AW150"/>
    <mergeCell ref="AX149:AX150"/>
    <mergeCell ref="AY149:AY150"/>
    <mergeCell ref="AZ149:AZ150"/>
    <mergeCell ref="BA149:BA150"/>
    <mergeCell ref="BB149:BB150"/>
    <mergeCell ref="B150:L150"/>
    <mergeCell ref="M150:R150"/>
    <mergeCell ref="T150:U150"/>
    <mergeCell ref="V150:AA150"/>
    <mergeCell ref="AB150:AF150"/>
    <mergeCell ref="AG150:AH150"/>
    <mergeCell ref="AI150:AJ150"/>
    <mergeCell ref="AK149:AL150"/>
    <mergeCell ref="AM149:AM150"/>
    <mergeCell ref="AN149:AN150"/>
    <mergeCell ref="AO149:AO150"/>
    <mergeCell ref="AP149:AP150"/>
    <mergeCell ref="AQ149:AQ150"/>
    <mergeCell ref="AR149:AR150"/>
    <mergeCell ref="AS149:AS150"/>
    <mergeCell ref="AT149:AT150"/>
    <mergeCell ref="A149:A150"/>
    <mergeCell ref="B149:L149"/>
    <mergeCell ref="M149:R149"/>
    <mergeCell ref="S149:S150"/>
    <mergeCell ref="T149:U149"/>
    <mergeCell ref="V149:AA149"/>
    <mergeCell ref="AB149:AF149"/>
    <mergeCell ref="AG149:AH149"/>
    <mergeCell ref="AI149:AJ149"/>
    <mergeCell ref="AU147:AU148"/>
    <mergeCell ref="AV147:AV148"/>
    <mergeCell ref="AW147:AW148"/>
    <mergeCell ref="AX147:AX148"/>
    <mergeCell ref="AY147:AY148"/>
    <mergeCell ref="AZ147:AZ148"/>
    <mergeCell ref="BA147:BA148"/>
    <mergeCell ref="A147:A148"/>
    <mergeCell ref="BB147:BB148"/>
    <mergeCell ref="B148:L148"/>
    <mergeCell ref="M148:R148"/>
    <mergeCell ref="T148:U148"/>
    <mergeCell ref="V148:AA148"/>
    <mergeCell ref="AB148:AF148"/>
    <mergeCell ref="AG148:AH148"/>
    <mergeCell ref="AI148:AJ148"/>
    <mergeCell ref="AK147:AL148"/>
    <mergeCell ref="AM147:AM148"/>
    <mergeCell ref="AN147:AN148"/>
    <mergeCell ref="AO147:AO148"/>
    <mergeCell ref="AP147:AP148"/>
    <mergeCell ref="AQ147:AQ148"/>
    <mergeCell ref="AR147:AR148"/>
    <mergeCell ref="AS147:AS148"/>
    <mergeCell ref="AT147:AT148"/>
    <mergeCell ref="B147:L147"/>
    <mergeCell ref="M147:R147"/>
    <mergeCell ref="S147:S148"/>
    <mergeCell ref="T147:U147"/>
    <mergeCell ref="V147:AA147"/>
    <mergeCell ref="AB147:AF147"/>
    <mergeCell ref="AG147:AH147"/>
    <mergeCell ref="AI147:AJ147"/>
    <mergeCell ref="AU145:AU146"/>
    <mergeCell ref="AV145:AV146"/>
    <mergeCell ref="AW145:AW146"/>
    <mergeCell ref="AX145:AX146"/>
    <mergeCell ref="AY145:AY146"/>
    <mergeCell ref="AZ145:AZ146"/>
    <mergeCell ref="BA145:BA146"/>
    <mergeCell ref="BB145:BB146"/>
    <mergeCell ref="B146:L146"/>
    <mergeCell ref="M146:R146"/>
    <mergeCell ref="T146:U146"/>
    <mergeCell ref="V146:AA146"/>
    <mergeCell ref="AB146:AF146"/>
    <mergeCell ref="AG146:AH146"/>
    <mergeCell ref="AI146:AJ146"/>
    <mergeCell ref="AK145:AL146"/>
    <mergeCell ref="AM145:AM146"/>
    <mergeCell ref="AN145:AN146"/>
    <mergeCell ref="AO145:AO146"/>
    <mergeCell ref="AP145:AP146"/>
    <mergeCell ref="AQ145:AQ146"/>
    <mergeCell ref="AR145:AR146"/>
    <mergeCell ref="AS145:AS146"/>
    <mergeCell ref="AT145:AT146"/>
    <mergeCell ref="A145:A146"/>
    <mergeCell ref="B145:L145"/>
    <mergeCell ref="M145:R145"/>
    <mergeCell ref="S145:S146"/>
    <mergeCell ref="T145:U145"/>
    <mergeCell ref="V145:AA145"/>
    <mergeCell ref="AB145:AF145"/>
    <mergeCell ref="AG145:AH145"/>
    <mergeCell ref="AI145:AJ145"/>
    <mergeCell ref="AU143:AU144"/>
    <mergeCell ref="AV143:AV144"/>
    <mergeCell ref="AW143:AW144"/>
    <mergeCell ref="AX143:AX144"/>
    <mergeCell ref="AY143:AY144"/>
    <mergeCell ref="AZ143:AZ144"/>
    <mergeCell ref="BA143:BA144"/>
    <mergeCell ref="BB143:BB144"/>
    <mergeCell ref="B144:L144"/>
    <mergeCell ref="M144:R144"/>
    <mergeCell ref="T144:U144"/>
    <mergeCell ref="V144:AA144"/>
    <mergeCell ref="AB144:AF144"/>
    <mergeCell ref="AG144:AH144"/>
    <mergeCell ref="AI144:AJ144"/>
    <mergeCell ref="AK143:AL144"/>
    <mergeCell ref="AM143:AM144"/>
    <mergeCell ref="AN143:AN144"/>
    <mergeCell ref="AO143:AO144"/>
    <mergeCell ref="AP143:AP144"/>
    <mergeCell ref="AQ143:AQ144"/>
    <mergeCell ref="AR143:AR144"/>
    <mergeCell ref="AS143:AS144"/>
    <mergeCell ref="AT143:AT144"/>
    <mergeCell ref="A143:A144"/>
    <mergeCell ref="B143:L143"/>
    <mergeCell ref="M143:R143"/>
    <mergeCell ref="S143:S144"/>
    <mergeCell ref="T143:U143"/>
    <mergeCell ref="V143:AA143"/>
    <mergeCell ref="AB143:AF143"/>
    <mergeCell ref="AG143:AH143"/>
    <mergeCell ref="AI143:AJ143"/>
    <mergeCell ref="AU141:AU142"/>
    <mergeCell ref="AV141:AV142"/>
    <mergeCell ref="AW141:AW142"/>
    <mergeCell ref="AX141:AX142"/>
    <mergeCell ref="AY141:AY142"/>
    <mergeCell ref="AZ141:AZ142"/>
    <mergeCell ref="BA141:BA142"/>
    <mergeCell ref="A141:A142"/>
    <mergeCell ref="BB141:BB142"/>
    <mergeCell ref="B142:L142"/>
    <mergeCell ref="M142:R142"/>
    <mergeCell ref="T142:U142"/>
    <mergeCell ref="V142:AA142"/>
    <mergeCell ref="AB142:AF142"/>
    <mergeCell ref="AG142:AH142"/>
    <mergeCell ref="AI142:AJ142"/>
    <mergeCell ref="AK141:AL142"/>
    <mergeCell ref="AM141:AM142"/>
    <mergeCell ref="AN141:AN142"/>
    <mergeCell ref="AO141:AO142"/>
    <mergeCell ref="AP141:AP142"/>
    <mergeCell ref="AQ141:AQ142"/>
    <mergeCell ref="AR141:AR142"/>
    <mergeCell ref="AS141:AS142"/>
    <mergeCell ref="AT141:AT142"/>
    <mergeCell ref="B141:L141"/>
    <mergeCell ref="M141:R141"/>
    <mergeCell ref="S141:S142"/>
    <mergeCell ref="T141:U141"/>
    <mergeCell ref="V141:AA141"/>
    <mergeCell ref="AB141:AF141"/>
    <mergeCell ref="AG141:AH141"/>
    <mergeCell ref="AI141:AJ141"/>
    <mergeCell ref="AU139:AU140"/>
    <mergeCell ref="AV139:AV140"/>
    <mergeCell ref="AW139:AW140"/>
    <mergeCell ref="AX139:AX140"/>
    <mergeCell ref="AY139:AY140"/>
    <mergeCell ref="AZ139:AZ140"/>
    <mergeCell ref="BA139:BA140"/>
    <mergeCell ref="BB139:BB140"/>
    <mergeCell ref="B140:L140"/>
    <mergeCell ref="M140:R140"/>
    <mergeCell ref="T140:U140"/>
    <mergeCell ref="V140:AA140"/>
    <mergeCell ref="AB140:AF140"/>
    <mergeCell ref="AG140:AH140"/>
    <mergeCell ref="AI140:AJ140"/>
    <mergeCell ref="AK139:AL140"/>
    <mergeCell ref="AM139:AM140"/>
    <mergeCell ref="AN139:AN140"/>
    <mergeCell ref="AO139:AO140"/>
    <mergeCell ref="AP139:AP140"/>
    <mergeCell ref="AQ139:AQ140"/>
    <mergeCell ref="AR139:AR140"/>
    <mergeCell ref="AS139:AS140"/>
    <mergeCell ref="AT139:AT140"/>
    <mergeCell ref="A139:A140"/>
    <mergeCell ref="B139:L139"/>
    <mergeCell ref="M139:R139"/>
    <mergeCell ref="S139:S140"/>
    <mergeCell ref="T139:U139"/>
    <mergeCell ref="V139:AA139"/>
    <mergeCell ref="AB139:AF139"/>
    <mergeCell ref="AG139:AH139"/>
    <mergeCell ref="AI139:AJ139"/>
    <mergeCell ref="AU137:AU138"/>
    <mergeCell ref="AV137:AV138"/>
    <mergeCell ref="AW137:AW138"/>
    <mergeCell ref="AX137:AX138"/>
    <mergeCell ref="AY137:AY138"/>
    <mergeCell ref="AZ137:AZ138"/>
    <mergeCell ref="BA137:BA138"/>
    <mergeCell ref="BB137:BB138"/>
    <mergeCell ref="B138:L138"/>
    <mergeCell ref="M138:R138"/>
    <mergeCell ref="T138:U138"/>
    <mergeCell ref="V138:AA138"/>
    <mergeCell ref="AB138:AF138"/>
    <mergeCell ref="AG138:AH138"/>
    <mergeCell ref="AI138:AJ138"/>
    <mergeCell ref="AK137:AL138"/>
    <mergeCell ref="AM137:AM138"/>
    <mergeCell ref="AN137:AN138"/>
    <mergeCell ref="AO137:AO138"/>
    <mergeCell ref="AP137:AP138"/>
    <mergeCell ref="AQ137:AQ138"/>
    <mergeCell ref="AR137:AR138"/>
    <mergeCell ref="AS137:AS138"/>
    <mergeCell ref="AT137:AT138"/>
    <mergeCell ref="A137:A138"/>
    <mergeCell ref="B137:L137"/>
    <mergeCell ref="M137:R137"/>
    <mergeCell ref="S137:S138"/>
    <mergeCell ref="T137:U137"/>
    <mergeCell ref="V137:AA137"/>
    <mergeCell ref="AB137:AF137"/>
    <mergeCell ref="AG137:AH137"/>
    <mergeCell ref="AI137:AJ137"/>
    <mergeCell ref="AU135:AU136"/>
    <mergeCell ref="AV135:AV136"/>
    <mergeCell ref="AW135:AW136"/>
    <mergeCell ref="AX135:AX136"/>
    <mergeCell ref="AY135:AY136"/>
    <mergeCell ref="AZ135:AZ136"/>
    <mergeCell ref="BA135:BA136"/>
    <mergeCell ref="A135:A136"/>
    <mergeCell ref="BB135:BB136"/>
    <mergeCell ref="B136:L136"/>
    <mergeCell ref="M136:R136"/>
    <mergeCell ref="T136:U136"/>
    <mergeCell ref="V136:AA136"/>
    <mergeCell ref="AB136:AF136"/>
    <mergeCell ref="AG136:AH136"/>
    <mergeCell ref="AI136:AJ136"/>
    <mergeCell ref="AK135:AL136"/>
    <mergeCell ref="AM135:AM136"/>
    <mergeCell ref="AN135:AN136"/>
    <mergeCell ref="AO135:AO136"/>
    <mergeCell ref="AP135:AP136"/>
    <mergeCell ref="AQ135:AQ136"/>
    <mergeCell ref="AR135:AR136"/>
    <mergeCell ref="AS135:AS136"/>
    <mergeCell ref="AT135:AT136"/>
    <mergeCell ref="B135:L135"/>
    <mergeCell ref="M135:R135"/>
    <mergeCell ref="S135:S136"/>
    <mergeCell ref="T135:U135"/>
    <mergeCell ref="V135:AA135"/>
    <mergeCell ref="AB135:AF135"/>
    <mergeCell ref="AG135:AH135"/>
    <mergeCell ref="AI135:AJ135"/>
    <mergeCell ref="AS133:AS134"/>
    <mergeCell ref="AW133:AW134"/>
    <mergeCell ref="AX133:AX134"/>
    <mergeCell ref="AY133:AY134"/>
    <mergeCell ref="AZ133:AZ134"/>
    <mergeCell ref="BA133:BA134"/>
    <mergeCell ref="BB133:BB134"/>
    <mergeCell ref="B134:L134"/>
    <mergeCell ref="M134:R134"/>
    <mergeCell ref="T134:U134"/>
    <mergeCell ref="V134:AA134"/>
    <mergeCell ref="AB134:AF134"/>
    <mergeCell ref="AG134:AH134"/>
    <mergeCell ref="AI134:AJ134"/>
    <mergeCell ref="AS131:AS132"/>
    <mergeCell ref="AT131:BA132"/>
    <mergeCell ref="BB131:BB132"/>
    <mergeCell ref="AM132:AR132"/>
    <mergeCell ref="AT133:AT134"/>
    <mergeCell ref="AU133:AU134"/>
    <mergeCell ref="AV133:AV134"/>
    <mergeCell ref="A131:L132"/>
    <mergeCell ref="M131:R132"/>
    <mergeCell ref="S131:U132"/>
    <mergeCell ref="V131:AA132"/>
    <mergeCell ref="AB131:AF132"/>
    <mergeCell ref="AG131:AH132"/>
    <mergeCell ref="AI131:AJ132"/>
    <mergeCell ref="AK131:AL132"/>
    <mergeCell ref="AM131:AR131"/>
    <mergeCell ref="S124:T125"/>
    <mergeCell ref="U124:AC125"/>
    <mergeCell ref="AD125:AG129"/>
    <mergeCell ref="AH125:AL129"/>
    <mergeCell ref="AR125:AR129"/>
    <mergeCell ref="S126:T127"/>
    <mergeCell ref="U126:AC127"/>
    <mergeCell ref="D127:D129"/>
    <mergeCell ref="E127:K129"/>
    <mergeCell ref="S128:T129"/>
    <mergeCell ref="U128:AC129"/>
    <mergeCell ref="A133:A134"/>
    <mergeCell ref="B133:L133"/>
    <mergeCell ref="M133:R133"/>
    <mergeCell ref="S133:S134"/>
    <mergeCell ref="T133:U133"/>
    <mergeCell ref="V133:AA133"/>
    <mergeCell ref="AB133:AF133"/>
    <mergeCell ref="AG133:AH133"/>
    <mergeCell ref="AI133:AJ133"/>
    <mergeCell ref="AK133:AL134"/>
    <mergeCell ref="AM133:AM134"/>
    <mergeCell ref="AN133:AN134"/>
    <mergeCell ref="AO133:AO134"/>
    <mergeCell ref="AP133:AP134"/>
    <mergeCell ref="AQ133:AQ134"/>
    <mergeCell ref="AR133:AR134"/>
    <mergeCell ref="E118:M118"/>
    <mergeCell ref="B119:C119"/>
    <mergeCell ref="E119:G120"/>
    <mergeCell ref="H119:N120"/>
    <mergeCell ref="Q119:AJ120"/>
    <mergeCell ref="A121:C123"/>
    <mergeCell ref="D121:O123"/>
    <mergeCell ref="P121:R123"/>
    <mergeCell ref="S121:AC123"/>
    <mergeCell ref="AD121:AG122"/>
    <mergeCell ref="AH121:AL122"/>
    <mergeCell ref="R114:AB114"/>
    <mergeCell ref="AF114:AI114"/>
    <mergeCell ref="S115:U115"/>
    <mergeCell ref="AF115:AI115"/>
    <mergeCell ref="AS115:BA115"/>
    <mergeCell ref="B116:F116"/>
    <mergeCell ref="S116:U116"/>
    <mergeCell ref="W116:X116"/>
    <mergeCell ref="AF116:AI116"/>
    <mergeCell ref="AM121:AQ122"/>
    <mergeCell ref="AR121:AR124"/>
    <mergeCell ref="AS121:BA129"/>
    <mergeCell ref="AD123:AG124"/>
    <mergeCell ref="AH123:AL124"/>
    <mergeCell ref="AM123:AQ129"/>
    <mergeCell ref="A124:C129"/>
    <mergeCell ref="D124:D126"/>
    <mergeCell ref="E124:K126"/>
    <mergeCell ref="L124:M129"/>
    <mergeCell ref="N124:O129"/>
    <mergeCell ref="P124:R129"/>
    <mergeCell ref="AU112:AU113"/>
    <mergeCell ref="AV112:AV113"/>
    <mergeCell ref="AW112:AW113"/>
    <mergeCell ref="AX112:AX113"/>
    <mergeCell ref="AY112:AY113"/>
    <mergeCell ref="AZ112:AZ113"/>
    <mergeCell ref="BA112:BA113"/>
    <mergeCell ref="BB112:BB113"/>
    <mergeCell ref="B113:L113"/>
    <mergeCell ref="M113:R113"/>
    <mergeCell ref="T113:U113"/>
    <mergeCell ref="V113:AA113"/>
    <mergeCell ref="AB113:AF113"/>
    <mergeCell ref="AG113:AH113"/>
    <mergeCell ref="AI113:AJ113"/>
    <mergeCell ref="AK112:AL113"/>
    <mergeCell ref="AM112:AM113"/>
    <mergeCell ref="AN112:AN113"/>
    <mergeCell ref="AO112:AO113"/>
    <mergeCell ref="AP112:AP113"/>
    <mergeCell ref="AQ112:AQ113"/>
    <mergeCell ref="AR112:AR113"/>
    <mergeCell ref="AS112:AS113"/>
    <mergeCell ref="AT112:AT113"/>
    <mergeCell ref="A112:A113"/>
    <mergeCell ref="B112:L112"/>
    <mergeCell ref="M112:R112"/>
    <mergeCell ref="S112:S113"/>
    <mergeCell ref="T112:U112"/>
    <mergeCell ref="V112:AA112"/>
    <mergeCell ref="AB112:AF112"/>
    <mergeCell ref="AG112:AH112"/>
    <mergeCell ref="AI112:AJ112"/>
    <mergeCell ref="AU110:AU111"/>
    <mergeCell ref="AV110:AV111"/>
    <mergeCell ref="AW110:AW111"/>
    <mergeCell ref="AX110:AX111"/>
    <mergeCell ref="AY110:AY111"/>
    <mergeCell ref="AZ110:AZ111"/>
    <mergeCell ref="BA110:BA111"/>
    <mergeCell ref="BB110:BB111"/>
    <mergeCell ref="B111:L111"/>
    <mergeCell ref="M111:R111"/>
    <mergeCell ref="T111:U111"/>
    <mergeCell ref="V111:AA111"/>
    <mergeCell ref="AB111:AF111"/>
    <mergeCell ref="AG111:AH111"/>
    <mergeCell ref="AI111:AJ111"/>
    <mergeCell ref="AK110:AL111"/>
    <mergeCell ref="AM110:AM111"/>
    <mergeCell ref="AN110:AN111"/>
    <mergeCell ref="AO110:AO111"/>
    <mergeCell ref="AP110:AP111"/>
    <mergeCell ref="AQ110:AQ111"/>
    <mergeCell ref="AR110:AR111"/>
    <mergeCell ref="AS110:AS111"/>
    <mergeCell ref="AT110:AT111"/>
    <mergeCell ref="A110:A111"/>
    <mergeCell ref="B110:L110"/>
    <mergeCell ref="M110:R110"/>
    <mergeCell ref="S110:S111"/>
    <mergeCell ref="T110:U110"/>
    <mergeCell ref="V110:AA110"/>
    <mergeCell ref="AB110:AF110"/>
    <mergeCell ref="AG110:AH110"/>
    <mergeCell ref="AI110:AJ110"/>
    <mergeCell ref="AU108:AU109"/>
    <mergeCell ref="AV108:AV109"/>
    <mergeCell ref="AW108:AW109"/>
    <mergeCell ref="AX108:AX109"/>
    <mergeCell ref="AY108:AY109"/>
    <mergeCell ref="AZ108:AZ109"/>
    <mergeCell ref="BA108:BA109"/>
    <mergeCell ref="A108:A109"/>
    <mergeCell ref="BB108:BB109"/>
    <mergeCell ref="B109:L109"/>
    <mergeCell ref="M109:R109"/>
    <mergeCell ref="T109:U109"/>
    <mergeCell ref="V109:AA109"/>
    <mergeCell ref="AB109:AF109"/>
    <mergeCell ref="AG109:AH109"/>
    <mergeCell ref="AI109:AJ109"/>
    <mergeCell ref="AK108:AL109"/>
    <mergeCell ref="AM108:AM109"/>
    <mergeCell ref="AN108:AN109"/>
    <mergeCell ref="AO108:AO109"/>
    <mergeCell ref="AP108:AP109"/>
    <mergeCell ref="AQ108:AQ109"/>
    <mergeCell ref="AR108:AR109"/>
    <mergeCell ref="AS108:AS109"/>
    <mergeCell ref="AT108:AT109"/>
    <mergeCell ref="B108:L108"/>
    <mergeCell ref="M108:R108"/>
    <mergeCell ref="S108:S109"/>
    <mergeCell ref="T108:U108"/>
    <mergeCell ref="V108:AA108"/>
    <mergeCell ref="AB108:AF108"/>
    <mergeCell ref="AG108:AH108"/>
    <mergeCell ref="AI108:AJ108"/>
    <mergeCell ref="AU106:AU107"/>
    <mergeCell ref="AV106:AV107"/>
    <mergeCell ref="AW106:AW107"/>
    <mergeCell ref="AX106:AX107"/>
    <mergeCell ref="AY106:AY107"/>
    <mergeCell ref="AZ106:AZ107"/>
    <mergeCell ref="BA106:BA107"/>
    <mergeCell ref="BB106:BB107"/>
    <mergeCell ref="B107:L107"/>
    <mergeCell ref="M107:R107"/>
    <mergeCell ref="T107:U107"/>
    <mergeCell ref="V107:AA107"/>
    <mergeCell ref="AB107:AF107"/>
    <mergeCell ref="AG107:AH107"/>
    <mergeCell ref="AI107:AJ107"/>
    <mergeCell ref="AK106:AL107"/>
    <mergeCell ref="AM106:AM107"/>
    <mergeCell ref="AN106:AN107"/>
    <mergeCell ref="AO106:AO107"/>
    <mergeCell ref="AP106:AP107"/>
    <mergeCell ref="AQ106:AQ107"/>
    <mergeCell ref="AR106:AR107"/>
    <mergeCell ref="AS106:AS107"/>
    <mergeCell ref="AT106:AT107"/>
    <mergeCell ref="A106:A107"/>
    <mergeCell ref="B106:L106"/>
    <mergeCell ref="M106:R106"/>
    <mergeCell ref="S106:S107"/>
    <mergeCell ref="T106:U106"/>
    <mergeCell ref="V106:AA106"/>
    <mergeCell ref="AB106:AF106"/>
    <mergeCell ref="AG106:AH106"/>
    <mergeCell ref="AI106:AJ106"/>
    <mergeCell ref="AU104:AU105"/>
    <mergeCell ref="AV104:AV105"/>
    <mergeCell ref="AW104:AW105"/>
    <mergeCell ref="AX104:AX105"/>
    <mergeCell ref="AY104:AY105"/>
    <mergeCell ref="AZ104:AZ105"/>
    <mergeCell ref="BA104:BA105"/>
    <mergeCell ref="BB104:BB105"/>
    <mergeCell ref="B105:L105"/>
    <mergeCell ref="M105:R105"/>
    <mergeCell ref="T105:U105"/>
    <mergeCell ref="V105:AA105"/>
    <mergeCell ref="AB105:AF105"/>
    <mergeCell ref="AG105:AH105"/>
    <mergeCell ref="AI105:AJ105"/>
    <mergeCell ref="AK104:AL105"/>
    <mergeCell ref="AM104:AM105"/>
    <mergeCell ref="AN104:AN105"/>
    <mergeCell ref="AO104:AO105"/>
    <mergeCell ref="AP104:AP105"/>
    <mergeCell ref="AQ104:AQ105"/>
    <mergeCell ref="AR104:AR105"/>
    <mergeCell ref="AS104:AS105"/>
    <mergeCell ref="AT104:AT105"/>
    <mergeCell ref="A104:A105"/>
    <mergeCell ref="B104:L104"/>
    <mergeCell ref="M104:R104"/>
    <mergeCell ref="S104:S105"/>
    <mergeCell ref="T104:U104"/>
    <mergeCell ref="V104:AA104"/>
    <mergeCell ref="AB104:AF104"/>
    <mergeCell ref="AG104:AH104"/>
    <mergeCell ref="AI104:AJ104"/>
    <mergeCell ref="AU102:AU103"/>
    <mergeCell ref="AV102:AV103"/>
    <mergeCell ref="AW102:AW103"/>
    <mergeCell ref="AX102:AX103"/>
    <mergeCell ref="AY102:AY103"/>
    <mergeCell ref="AZ102:AZ103"/>
    <mergeCell ref="BA102:BA103"/>
    <mergeCell ref="A102:A103"/>
    <mergeCell ref="BB102:BB103"/>
    <mergeCell ref="B103:L103"/>
    <mergeCell ref="M103:R103"/>
    <mergeCell ref="T103:U103"/>
    <mergeCell ref="V103:AA103"/>
    <mergeCell ref="AB103:AF103"/>
    <mergeCell ref="AG103:AH103"/>
    <mergeCell ref="AI103:AJ103"/>
    <mergeCell ref="AK102:AL103"/>
    <mergeCell ref="AM102:AM103"/>
    <mergeCell ref="AN102:AN103"/>
    <mergeCell ref="AO102:AO103"/>
    <mergeCell ref="AP102:AP103"/>
    <mergeCell ref="AQ102:AQ103"/>
    <mergeCell ref="AR102:AR103"/>
    <mergeCell ref="AS102:AS103"/>
    <mergeCell ref="AT102:AT103"/>
    <mergeCell ref="B102:L102"/>
    <mergeCell ref="M102:R102"/>
    <mergeCell ref="S102:S103"/>
    <mergeCell ref="T102:U102"/>
    <mergeCell ref="V102:AA102"/>
    <mergeCell ref="AB102:AF102"/>
    <mergeCell ref="AG102:AH102"/>
    <mergeCell ref="AI102:AJ102"/>
    <mergeCell ref="AU100:AU101"/>
    <mergeCell ref="AV100:AV101"/>
    <mergeCell ref="AW100:AW101"/>
    <mergeCell ref="AX100:AX101"/>
    <mergeCell ref="AY100:AY101"/>
    <mergeCell ref="AZ100:AZ101"/>
    <mergeCell ref="BA100:BA101"/>
    <mergeCell ref="BB100:BB101"/>
    <mergeCell ref="B101:L101"/>
    <mergeCell ref="M101:R101"/>
    <mergeCell ref="T101:U101"/>
    <mergeCell ref="V101:AA101"/>
    <mergeCell ref="AB101:AF101"/>
    <mergeCell ref="AG101:AH101"/>
    <mergeCell ref="AI101:AJ101"/>
    <mergeCell ref="AK100:AL101"/>
    <mergeCell ref="AM100:AM101"/>
    <mergeCell ref="AN100:AN101"/>
    <mergeCell ref="AO100:AO101"/>
    <mergeCell ref="AP100:AP101"/>
    <mergeCell ref="AQ100:AQ101"/>
    <mergeCell ref="AR100:AR101"/>
    <mergeCell ref="AS100:AS101"/>
    <mergeCell ref="AT100:AT101"/>
    <mergeCell ref="A100:A101"/>
    <mergeCell ref="B100:L100"/>
    <mergeCell ref="M100:R100"/>
    <mergeCell ref="S100:S101"/>
    <mergeCell ref="T100:U100"/>
    <mergeCell ref="V100:AA100"/>
    <mergeCell ref="AB100:AF100"/>
    <mergeCell ref="AG100:AH100"/>
    <mergeCell ref="AI100:AJ100"/>
    <mergeCell ref="AU98:AU99"/>
    <mergeCell ref="AV98:AV99"/>
    <mergeCell ref="AW98:AW99"/>
    <mergeCell ref="AX98:AX99"/>
    <mergeCell ref="AY98:AY99"/>
    <mergeCell ref="AZ98:AZ99"/>
    <mergeCell ref="BA98:BA99"/>
    <mergeCell ref="BB98:BB99"/>
    <mergeCell ref="B99:L99"/>
    <mergeCell ref="M99:R99"/>
    <mergeCell ref="T99:U99"/>
    <mergeCell ref="V99:AA99"/>
    <mergeCell ref="AB99:AF99"/>
    <mergeCell ref="AG99:AH99"/>
    <mergeCell ref="AI99:AJ99"/>
    <mergeCell ref="AK98:AL99"/>
    <mergeCell ref="AM98:AM99"/>
    <mergeCell ref="AN98:AN99"/>
    <mergeCell ref="AO98:AO99"/>
    <mergeCell ref="AP98:AP99"/>
    <mergeCell ref="AQ98:AQ99"/>
    <mergeCell ref="AR98:AR99"/>
    <mergeCell ref="AS98:AS99"/>
    <mergeCell ref="AT98:AT99"/>
    <mergeCell ref="A98:A99"/>
    <mergeCell ref="B98:L98"/>
    <mergeCell ref="M98:R98"/>
    <mergeCell ref="S98:S99"/>
    <mergeCell ref="T98:U98"/>
    <mergeCell ref="V98:AA98"/>
    <mergeCell ref="AB98:AF98"/>
    <mergeCell ref="AG98:AH98"/>
    <mergeCell ref="AI98:AJ98"/>
    <mergeCell ref="AU96:AU97"/>
    <mergeCell ref="AV96:AV97"/>
    <mergeCell ref="AW96:AW97"/>
    <mergeCell ref="AX96:AX97"/>
    <mergeCell ref="AY96:AY97"/>
    <mergeCell ref="AZ96:AZ97"/>
    <mergeCell ref="BA96:BA97"/>
    <mergeCell ref="A96:A97"/>
    <mergeCell ref="BB96:BB97"/>
    <mergeCell ref="B97:L97"/>
    <mergeCell ref="M97:R97"/>
    <mergeCell ref="T97:U97"/>
    <mergeCell ref="V97:AA97"/>
    <mergeCell ref="AB97:AF97"/>
    <mergeCell ref="AG97:AH97"/>
    <mergeCell ref="AI97:AJ97"/>
    <mergeCell ref="AK96:AL97"/>
    <mergeCell ref="AM96:AM97"/>
    <mergeCell ref="AN96:AN97"/>
    <mergeCell ref="AO96:AO97"/>
    <mergeCell ref="AP96:AP97"/>
    <mergeCell ref="AQ96:AQ97"/>
    <mergeCell ref="AR96:AR97"/>
    <mergeCell ref="AS96:AS97"/>
    <mergeCell ref="AT96:AT97"/>
    <mergeCell ref="B96:L96"/>
    <mergeCell ref="M96:R96"/>
    <mergeCell ref="S96:S97"/>
    <mergeCell ref="T96:U96"/>
    <mergeCell ref="V96:AA96"/>
    <mergeCell ref="AB96:AF96"/>
    <mergeCell ref="AG96:AH96"/>
    <mergeCell ref="AI96:AJ96"/>
    <mergeCell ref="AS94:AS95"/>
    <mergeCell ref="AW94:AW95"/>
    <mergeCell ref="AX94:AX95"/>
    <mergeCell ref="AY94:AY95"/>
    <mergeCell ref="AZ94:AZ95"/>
    <mergeCell ref="BA94:BA95"/>
    <mergeCell ref="BB94:BB95"/>
    <mergeCell ref="B95:L95"/>
    <mergeCell ref="M95:R95"/>
    <mergeCell ref="T95:U95"/>
    <mergeCell ref="V95:AA95"/>
    <mergeCell ref="AB95:AF95"/>
    <mergeCell ref="AG95:AH95"/>
    <mergeCell ref="AI95:AJ95"/>
    <mergeCell ref="AS92:AS93"/>
    <mergeCell ref="AT92:BA93"/>
    <mergeCell ref="BB92:BB93"/>
    <mergeCell ref="AM93:AR93"/>
    <mergeCell ref="AT94:AT95"/>
    <mergeCell ref="AU94:AU95"/>
    <mergeCell ref="AV94:AV95"/>
    <mergeCell ref="A92:L93"/>
    <mergeCell ref="M92:R93"/>
    <mergeCell ref="S92:U93"/>
    <mergeCell ref="V92:AA93"/>
    <mergeCell ref="AB92:AF93"/>
    <mergeCell ref="AG92:AH93"/>
    <mergeCell ref="AI92:AJ93"/>
    <mergeCell ref="AK92:AL93"/>
    <mergeCell ref="AM92:AR92"/>
    <mergeCell ref="S85:T86"/>
    <mergeCell ref="U85:AC86"/>
    <mergeCell ref="AD86:AG90"/>
    <mergeCell ref="AH86:AL90"/>
    <mergeCell ref="AR86:AR90"/>
    <mergeCell ref="S87:T88"/>
    <mergeCell ref="U87:AC88"/>
    <mergeCell ref="D88:D90"/>
    <mergeCell ref="E88:K90"/>
    <mergeCell ref="S89:T90"/>
    <mergeCell ref="U89:AC90"/>
    <mergeCell ref="A94:A95"/>
    <mergeCell ref="B94:L94"/>
    <mergeCell ref="M94:R94"/>
    <mergeCell ref="S94:S95"/>
    <mergeCell ref="T94:U94"/>
    <mergeCell ref="V94:AA94"/>
    <mergeCell ref="AB94:AF94"/>
    <mergeCell ref="AG94:AH94"/>
    <mergeCell ref="AI94:AJ94"/>
    <mergeCell ref="AK94:AL95"/>
    <mergeCell ref="AM94:AM95"/>
    <mergeCell ref="AN94:AN95"/>
    <mergeCell ref="AO94:AO95"/>
    <mergeCell ref="AP94:AP95"/>
    <mergeCell ref="AQ94:AQ95"/>
    <mergeCell ref="AR94:AR95"/>
    <mergeCell ref="E79:M79"/>
    <mergeCell ref="B80:C80"/>
    <mergeCell ref="E80:G81"/>
    <mergeCell ref="H80:N81"/>
    <mergeCell ref="Q80:AJ81"/>
    <mergeCell ref="A82:C84"/>
    <mergeCell ref="D82:O84"/>
    <mergeCell ref="P82:R84"/>
    <mergeCell ref="S82:AC84"/>
    <mergeCell ref="AD82:AG83"/>
    <mergeCell ref="AH82:AL83"/>
    <mergeCell ref="R75:AB75"/>
    <mergeCell ref="AF75:AI75"/>
    <mergeCell ref="S76:U76"/>
    <mergeCell ref="AF76:AI76"/>
    <mergeCell ref="AS76:BA76"/>
    <mergeCell ref="B77:F77"/>
    <mergeCell ref="S77:U77"/>
    <mergeCell ref="W77:X77"/>
    <mergeCell ref="AF77:AI77"/>
    <mergeCell ref="AM82:AQ83"/>
    <mergeCell ref="AR82:AR85"/>
    <mergeCell ref="AS82:BA90"/>
    <mergeCell ref="AD84:AG85"/>
    <mergeCell ref="AH84:AL85"/>
    <mergeCell ref="AM84:AQ90"/>
    <mergeCell ref="A85:C90"/>
    <mergeCell ref="D85:D87"/>
    <mergeCell ref="E85:K87"/>
    <mergeCell ref="L85:M90"/>
    <mergeCell ref="N85:O90"/>
    <mergeCell ref="P85:R90"/>
    <mergeCell ref="AU73:AU74"/>
    <mergeCell ref="AV73:AV74"/>
    <mergeCell ref="AW73:AW74"/>
    <mergeCell ref="AX73:AX74"/>
    <mergeCell ref="AY73:AY74"/>
    <mergeCell ref="AZ73:AZ74"/>
    <mergeCell ref="BA73:BA74"/>
    <mergeCell ref="BB73:BB74"/>
    <mergeCell ref="B74:L74"/>
    <mergeCell ref="M74:R74"/>
    <mergeCell ref="T74:U74"/>
    <mergeCell ref="V74:AA74"/>
    <mergeCell ref="AB74:AF74"/>
    <mergeCell ref="AG74:AH74"/>
    <mergeCell ref="AI74:AJ74"/>
    <mergeCell ref="AK73:AL74"/>
    <mergeCell ref="AM73:AM74"/>
    <mergeCell ref="AN73:AN74"/>
    <mergeCell ref="AO73:AO74"/>
    <mergeCell ref="AP73:AP74"/>
    <mergeCell ref="AQ73:AQ74"/>
    <mergeCell ref="AR73:AR74"/>
    <mergeCell ref="AS73:AS74"/>
    <mergeCell ref="AT73:AT74"/>
    <mergeCell ref="A73:A74"/>
    <mergeCell ref="B73:L73"/>
    <mergeCell ref="M73:R73"/>
    <mergeCell ref="S73:S74"/>
    <mergeCell ref="T73:U73"/>
    <mergeCell ref="V73:AA73"/>
    <mergeCell ref="AB73:AF73"/>
    <mergeCell ref="AG73:AH73"/>
    <mergeCell ref="AI73:AJ73"/>
    <mergeCell ref="AU71:AU72"/>
    <mergeCell ref="AV71:AV72"/>
    <mergeCell ref="AW71:AW72"/>
    <mergeCell ref="AX71:AX72"/>
    <mergeCell ref="AY71:AY72"/>
    <mergeCell ref="AZ71:AZ72"/>
    <mergeCell ref="BA71:BA72"/>
    <mergeCell ref="BB71:BB72"/>
    <mergeCell ref="B72:L72"/>
    <mergeCell ref="M72:R72"/>
    <mergeCell ref="T72:U72"/>
    <mergeCell ref="V72:AA72"/>
    <mergeCell ref="AB72:AF72"/>
    <mergeCell ref="AG72:AH72"/>
    <mergeCell ref="AI72:AJ72"/>
    <mergeCell ref="AK71:AL72"/>
    <mergeCell ref="AM71:AM72"/>
    <mergeCell ref="AN71:AN72"/>
    <mergeCell ref="AO71:AO72"/>
    <mergeCell ref="AP71:AP72"/>
    <mergeCell ref="AQ71:AQ72"/>
    <mergeCell ref="AR71:AR72"/>
    <mergeCell ref="AS71:AS72"/>
    <mergeCell ref="AT71:AT72"/>
    <mergeCell ref="A71:A72"/>
    <mergeCell ref="B71:L71"/>
    <mergeCell ref="M71:R71"/>
    <mergeCell ref="S71:S72"/>
    <mergeCell ref="T71:U71"/>
    <mergeCell ref="V71:AA71"/>
    <mergeCell ref="AB71:AF71"/>
    <mergeCell ref="AG71:AH71"/>
    <mergeCell ref="AI71:AJ71"/>
    <mergeCell ref="AU69:AU70"/>
    <mergeCell ref="AV69:AV70"/>
    <mergeCell ref="AW69:AW70"/>
    <mergeCell ref="AX69:AX70"/>
    <mergeCell ref="AY69:AY70"/>
    <mergeCell ref="AZ69:AZ70"/>
    <mergeCell ref="BA69:BA70"/>
    <mergeCell ref="A69:A70"/>
    <mergeCell ref="BB69:BB70"/>
    <mergeCell ref="B70:L70"/>
    <mergeCell ref="M70:R70"/>
    <mergeCell ref="T70:U70"/>
    <mergeCell ref="V70:AA70"/>
    <mergeCell ref="AB70:AF70"/>
    <mergeCell ref="AG70:AH70"/>
    <mergeCell ref="AI70:AJ70"/>
    <mergeCell ref="AK69:AL70"/>
    <mergeCell ref="AM69:AM70"/>
    <mergeCell ref="AN69:AN70"/>
    <mergeCell ref="AO69:AO70"/>
    <mergeCell ref="AP69:AP70"/>
    <mergeCell ref="AQ69:AQ70"/>
    <mergeCell ref="AR69:AR70"/>
    <mergeCell ref="AS69:AS70"/>
    <mergeCell ref="AT69:AT70"/>
    <mergeCell ref="B69:L69"/>
    <mergeCell ref="M69:R69"/>
    <mergeCell ref="S69:S70"/>
    <mergeCell ref="T69:U69"/>
    <mergeCell ref="V69:AA69"/>
    <mergeCell ref="AB69:AF69"/>
    <mergeCell ref="AG69:AH69"/>
    <mergeCell ref="AI69:AJ69"/>
    <mergeCell ref="AU67:AU68"/>
    <mergeCell ref="AV67:AV68"/>
    <mergeCell ref="AW67:AW68"/>
    <mergeCell ref="AX67:AX68"/>
    <mergeCell ref="AY67:AY68"/>
    <mergeCell ref="AZ67:AZ68"/>
    <mergeCell ref="BA67:BA68"/>
    <mergeCell ref="BB67:BB68"/>
    <mergeCell ref="B68:L68"/>
    <mergeCell ref="M68:R68"/>
    <mergeCell ref="T68:U68"/>
    <mergeCell ref="V68:AA68"/>
    <mergeCell ref="AB68:AF68"/>
    <mergeCell ref="AG68:AH68"/>
    <mergeCell ref="AI68:AJ68"/>
    <mergeCell ref="AK67:AL68"/>
    <mergeCell ref="AM67:AM68"/>
    <mergeCell ref="AN67:AN68"/>
    <mergeCell ref="AO67:AO68"/>
    <mergeCell ref="AP67:AP68"/>
    <mergeCell ref="AQ67:AQ68"/>
    <mergeCell ref="AR67:AR68"/>
    <mergeCell ref="AS67:AS68"/>
    <mergeCell ref="AT67:AT68"/>
    <mergeCell ref="A67:A68"/>
    <mergeCell ref="B67:L67"/>
    <mergeCell ref="M67:R67"/>
    <mergeCell ref="S67:S68"/>
    <mergeCell ref="T67:U67"/>
    <mergeCell ref="V67:AA67"/>
    <mergeCell ref="AB67:AF67"/>
    <mergeCell ref="AG67:AH67"/>
    <mergeCell ref="AI67:AJ67"/>
    <mergeCell ref="AU65:AU66"/>
    <mergeCell ref="AV65:AV66"/>
    <mergeCell ref="AW65:AW66"/>
    <mergeCell ref="AX65:AX66"/>
    <mergeCell ref="AY65:AY66"/>
    <mergeCell ref="AZ65:AZ66"/>
    <mergeCell ref="BA65:BA66"/>
    <mergeCell ref="BB65:BB66"/>
    <mergeCell ref="B66:L66"/>
    <mergeCell ref="M66:R66"/>
    <mergeCell ref="T66:U66"/>
    <mergeCell ref="V66:AA66"/>
    <mergeCell ref="AB66:AF66"/>
    <mergeCell ref="AG66:AH66"/>
    <mergeCell ref="AI66:AJ66"/>
    <mergeCell ref="AK65:AL66"/>
    <mergeCell ref="AM65:AM66"/>
    <mergeCell ref="AN65:AN66"/>
    <mergeCell ref="AO65:AO66"/>
    <mergeCell ref="AP65:AP66"/>
    <mergeCell ref="AQ65:AQ66"/>
    <mergeCell ref="AR65:AR66"/>
    <mergeCell ref="AS65:AS66"/>
    <mergeCell ref="AT65:AT66"/>
    <mergeCell ref="A65:A66"/>
    <mergeCell ref="B65:L65"/>
    <mergeCell ref="M65:R65"/>
    <mergeCell ref="S65:S66"/>
    <mergeCell ref="T65:U65"/>
    <mergeCell ref="V65:AA65"/>
    <mergeCell ref="AB65:AF65"/>
    <mergeCell ref="AG65:AH65"/>
    <mergeCell ref="AI65:AJ65"/>
    <mergeCell ref="AU63:AU64"/>
    <mergeCell ref="AV63:AV64"/>
    <mergeCell ref="AW63:AW64"/>
    <mergeCell ref="AX63:AX64"/>
    <mergeCell ref="AY63:AY64"/>
    <mergeCell ref="AZ63:AZ64"/>
    <mergeCell ref="BA63:BA64"/>
    <mergeCell ref="A63:A64"/>
    <mergeCell ref="BB63:BB64"/>
    <mergeCell ref="B64:L64"/>
    <mergeCell ref="M64:R64"/>
    <mergeCell ref="T64:U64"/>
    <mergeCell ref="V64:AA64"/>
    <mergeCell ref="AB64:AF64"/>
    <mergeCell ref="AG64:AH64"/>
    <mergeCell ref="AI64:AJ64"/>
    <mergeCell ref="AK63:AL64"/>
    <mergeCell ref="AM63:AM64"/>
    <mergeCell ref="AN63:AN64"/>
    <mergeCell ref="AO63:AO64"/>
    <mergeCell ref="AP63:AP64"/>
    <mergeCell ref="AQ63:AQ64"/>
    <mergeCell ref="AR63:AR64"/>
    <mergeCell ref="AS63:AS64"/>
    <mergeCell ref="AT63:AT64"/>
    <mergeCell ref="B63:L63"/>
    <mergeCell ref="M63:R63"/>
    <mergeCell ref="S63:S64"/>
    <mergeCell ref="T63:U63"/>
    <mergeCell ref="V63:AA63"/>
    <mergeCell ref="AB63:AF63"/>
    <mergeCell ref="AG63:AH63"/>
    <mergeCell ref="AI63:AJ63"/>
    <mergeCell ref="AU61:AU62"/>
    <mergeCell ref="AV61:AV62"/>
    <mergeCell ref="AW61:AW62"/>
    <mergeCell ref="AX61:AX62"/>
    <mergeCell ref="AY61:AY62"/>
    <mergeCell ref="AZ61:AZ62"/>
    <mergeCell ref="BA61:BA62"/>
    <mergeCell ref="BB61:BB62"/>
    <mergeCell ref="B62:L62"/>
    <mergeCell ref="M62:R62"/>
    <mergeCell ref="T62:U62"/>
    <mergeCell ref="V62:AA62"/>
    <mergeCell ref="AB62:AF62"/>
    <mergeCell ref="AG62:AH62"/>
    <mergeCell ref="AI62:AJ62"/>
    <mergeCell ref="AK61:AL62"/>
    <mergeCell ref="AM61:AM62"/>
    <mergeCell ref="AN61:AN62"/>
    <mergeCell ref="AO61:AO62"/>
    <mergeCell ref="AP61:AP62"/>
    <mergeCell ref="AQ61:AQ62"/>
    <mergeCell ref="AR61:AR62"/>
    <mergeCell ref="AS61:AS62"/>
    <mergeCell ref="AT61:AT62"/>
    <mergeCell ref="A61:A62"/>
    <mergeCell ref="B61:L61"/>
    <mergeCell ref="M61:R61"/>
    <mergeCell ref="S61:S62"/>
    <mergeCell ref="T61:U61"/>
    <mergeCell ref="V61:AA61"/>
    <mergeCell ref="AB61:AF61"/>
    <mergeCell ref="AG61:AH61"/>
    <mergeCell ref="AI61:AJ61"/>
    <mergeCell ref="AU59:AU60"/>
    <mergeCell ref="AV59:AV60"/>
    <mergeCell ref="AW59:AW60"/>
    <mergeCell ref="AX59:AX60"/>
    <mergeCell ref="AY59:AY60"/>
    <mergeCell ref="AZ59:AZ60"/>
    <mergeCell ref="BA59:BA60"/>
    <mergeCell ref="BB59:BB60"/>
    <mergeCell ref="B60:L60"/>
    <mergeCell ref="M60:R60"/>
    <mergeCell ref="T60:U60"/>
    <mergeCell ref="V60:AA60"/>
    <mergeCell ref="AB60:AF60"/>
    <mergeCell ref="AG60:AH60"/>
    <mergeCell ref="AI60:AJ60"/>
    <mergeCell ref="AK59:AL60"/>
    <mergeCell ref="AM59:AM60"/>
    <mergeCell ref="AN59:AN60"/>
    <mergeCell ref="AO59:AO60"/>
    <mergeCell ref="AP59:AP60"/>
    <mergeCell ref="AQ59:AQ60"/>
    <mergeCell ref="AR59:AR60"/>
    <mergeCell ref="AS59:AS60"/>
    <mergeCell ref="AT59:AT60"/>
    <mergeCell ref="A59:A60"/>
    <mergeCell ref="B59:L59"/>
    <mergeCell ref="M59:R59"/>
    <mergeCell ref="S59:S60"/>
    <mergeCell ref="T59:U59"/>
    <mergeCell ref="V59:AA59"/>
    <mergeCell ref="AB59:AF59"/>
    <mergeCell ref="AG59:AH59"/>
    <mergeCell ref="AI59:AJ59"/>
    <mergeCell ref="AU57:AU58"/>
    <mergeCell ref="AV57:AV58"/>
    <mergeCell ref="AW57:AW58"/>
    <mergeCell ref="AX57:AX58"/>
    <mergeCell ref="AY57:AY58"/>
    <mergeCell ref="AZ57:AZ58"/>
    <mergeCell ref="BA57:BA58"/>
    <mergeCell ref="A57:A58"/>
    <mergeCell ref="BB57:BB58"/>
    <mergeCell ref="B58:L58"/>
    <mergeCell ref="M58:R58"/>
    <mergeCell ref="T58:U58"/>
    <mergeCell ref="V58:AA58"/>
    <mergeCell ref="AB58:AF58"/>
    <mergeCell ref="AG58:AH58"/>
    <mergeCell ref="AI58:AJ58"/>
    <mergeCell ref="AK57:AL58"/>
    <mergeCell ref="AM57:AM58"/>
    <mergeCell ref="AN57:AN58"/>
    <mergeCell ref="AO57:AO58"/>
    <mergeCell ref="AP57:AP58"/>
    <mergeCell ref="AQ57:AQ58"/>
    <mergeCell ref="AR57:AR58"/>
    <mergeCell ref="AS57:AS58"/>
    <mergeCell ref="AT57:AT58"/>
    <mergeCell ref="B57:L57"/>
    <mergeCell ref="M57:R57"/>
    <mergeCell ref="S57:S58"/>
    <mergeCell ref="T57:U57"/>
    <mergeCell ref="V57:AA57"/>
    <mergeCell ref="AB57:AF57"/>
    <mergeCell ref="AG57:AH57"/>
    <mergeCell ref="AI57:AJ57"/>
    <mergeCell ref="BB55:BB56"/>
    <mergeCell ref="B56:L56"/>
    <mergeCell ref="M56:R56"/>
    <mergeCell ref="T56:U56"/>
    <mergeCell ref="V56:AA56"/>
    <mergeCell ref="AB56:AF56"/>
    <mergeCell ref="AG56:AH56"/>
    <mergeCell ref="AI56:AJ56"/>
    <mergeCell ref="AS53:AS54"/>
    <mergeCell ref="AT53:BA54"/>
    <mergeCell ref="BB53:BB54"/>
    <mergeCell ref="AM54:AR54"/>
    <mergeCell ref="AT55:AT56"/>
    <mergeCell ref="AU55:AU56"/>
    <mergeCell ref="AV55:AV56"/>
    <mergeCell ref="A53:L54"/>
    <mergeCell ref="M53:R54"/>
    <mergeCell ref="S53:U54"/>
    <mergeCell ref="V53:AA54"/>
    <mergeCell ref="AB53:AF54"/>
    <mergeCell ref="A55:A56"/>
    <mergeCell ref="B55:L55"/>
    <mergeCell ref="M55:R55"/>
    <mergeCell ref="AS55:AS56"/>
    <mergeCell ref="AQ55:AQ56"/>
    <mergeCell ref="AR55:AR56"/>
    <mergeCell ref="AM55:AM56"/>
    <mergeCell ref="AN55:AN56"/>
    <mergeCell ref="AO55:AO56"/>
    <mergeCell ref="AP55:AP56"/>
    <mergeCell ref="AG53:AH54"/>
    <mergeCell ref="AI53:AJ54"/>
    <mergeCell ref="AM53:AR53"/>
    <mergeCell ref="AM43:AQ44"/>
    <mergeCell ref="AR43:AR46"/>
    <mergeCell ref="AS43:BA51"/>
    <mergeCell ref="AD45:AG46"/>
    <mergeCell ref="AH45:AL46"/>
    <mergeCell ref="AM45:AQ51"/>
    <mergeCell ref="AW55:AW56"/>
    <mergeCell ref="AX55:AX56"/>
    <mergeCell ref="AY55:AY56"/>
    <mergeCell ref="AZ55:AZ56"/>
    <mergeCell ref="BA55:BA56"/>
    <mergeCell ref="AR47:AR51"/>
    <mergeCell ref="A46:C51"/>
    <mergeCell ref="D46:D48"/>
    <mergeCell ref="E46:K48"/>
    <mergeCell ref="L46:M51"/>
    <mergeCell ref="N46:O51"/>
    <mergeCell ref="P46:R51"/>
    <mergeCell ref="S46:T47"/>
    <mergeCell ref="U46:AC47"/>
    <mergeCell ref="AD47:AG51"/>
    <mergeCell ref="AH47:AL51"/>
    <mergeCell ref="S48:T49"/>
    <mergeCell ref="U48:AC49"/>
    <mergeCell ref="D49:D51"/>
    <mergeCell ref="E49:K51"/>
    <mergeCell ref="S50:T51"/>
    <mergeCell ref="U50:AC51"/>
    <mergeCell ref="S55:S56"/>
    <mergeCell ref="T55:U55"/>
    <mergeCell ref="V55:AA55"/>
    <mergeCell ref="AB55:AF55"/>
    <mergeCell ref="AG55:AH55"/>
    <mergeCell ref="AI55:AJ55"/>
    <mergeCell ref="AK55:AL56"/>
    <mergeCell ref="E40:M40"/>
    <mergeCell ref="B41:C41"/>
    <mergeCell ref="E41:G42"/>
    <mergeCell ref="H41:N42"/>
    <mergeCell ref="Q41:AJ42"/>
    <mergeCell ref="A43:C45"/>
    <mergeCell ref="D43:O45"/>
    <mergeCell ref="P43:R45"/>
    <mergeCell ref="S43:AC45"/>
    <mergeCell ref="AD43:AG44"/>
    <mergeCell ref="AH43:AL44"/>
    <mergeCell ref="S37:U37"/>
    <mergeCell ref="AF37:AI37"/>
    <mergeCell ref="B38:F38"/>
    <mergeCell ref="S38:U38"/>
    <mergeCell ref="W38:X38"/>
    <mergeCell ref="AF38:AI38"/>
    <mergeCell ref="AK53:AL54"/>
    <mergeCell ref="AS37:BA37"/>
    <mergeCell ref="AW34:AW35"/>
    <mergeCell ref="AX34:AX35"/>
    <mergeCell ref="BA34:BA35"/>
    <mergeCell ref="AQ34:AQ35"/>
    <mergeCell ref="AR34:AR35"/>
    <mergeCell ref="AS30:AS31"/>
    <mergeCell ref="R36:AB36"/>
    <mergeCell ref="AF36:AI36"/>
    <mergeCell ref="AV34:AV35"/>
    <mergeCell ref="T34:U34"/>
    <mergeCell ref="AY34:AY35"/>
    <mergeCell ref="AU34:AU35"/>
    <mergeCell ref="AP34:AP35"/>
    <mergeCell ref="AG34:AH34"/>
    <mergeCell ref="AI34:AJ34"/>
    <mergeCell ref="AO34:AO35"/>
    <mergeCell ref="AI35:AJ35"/>
    <mergeCell ref="AN34:AN35"/>
    <mergeCell ref="V30:AA30"/>
    <mergeCell ref="AB30:AF30"/>
    <mergeCell ref="AG30:AH30"/>
    <mergeCell ref="AK34:AL35"/>
    <mergeCell ref="AM34:AM35"/>
    <mergeCell ref="BB34:BB35"/>
    <mergeCell ref="BA30:BA31"/>
    <mergeCell ref="AV30:AV31"/>
    <mergeCell ref="AW30:AW31"/>
    <mergeCell ref="BB32:BB33"/>
    <mergeCell ref="AY32:AY33"/>
    <mergeCell ref="BA32:BA33"/>
    <mergeCell ref="BB30:BB31"/>
    <mergeCell ref="AZ30:AZ31"/>
    <mergeCell ref="AZ32:AZ33"/>
    <mergeCell ref="AX30:AX31"/>
    <mergeCell ref="AU30:AU31"/>
    <mergeCell ref="AV32:AV33"/>
    <mergeCell ref="AW32:AW33"/>
    <mergeCell ref="AT32:AT33"/>
    <mergeCell ref="AP32:AP33"/>
    <mergeCell ref="AI30:AJ30"/>
    <mergeCell ref="AX32:AX33"/>
    <mergeCell ref="AY30:AY31"/>
    <mergeCell ref="AZ34:AZ35"/>
    <mergeCell ref="AK30:AL31"/>
    <mergeCell ref="AR30:AR31"/>
    <mergeCell ref="AT30:AT31"/>
    <mergeCell ref="AO30:AO31"/>
    <mergeCell ref="AP30:AP31"/>
    <mergeCell ref="AM30:AM31"/>
    <mergeCell ref="AS32:AS33"/>
    <mergeCell ref="AS34:AS35"/>
    <mergeCell ref="AT34:AT35"/>
    <mergeCell ref="AI32:AJ32"/>
    <mergeCell ref="AQ32:AQ33"/>
    <mergeCell ref="AR32:AR33"/>
    <mergeCell ref="A34:A35"/>
    <mergeCell ref="B34:L34"/>
    <mergeCell ref="M34:R34"/>
    <mergeCell ref="S34:S35"/>
    <mergeCell ref="AK32:AL33"/>
    <mergeCell ref="A32:A33"/>
    <mergeCell ref="B32:L32"/>
    <mergeCell ref="B35:L35"/>
    <mergeCell ref="M35:R35"/>
    <mergeCell ref="AG33:AH33"/>
    <mergeCell ref="T35:U35"/>
    <mergeCell ref="V35:AA35"/>
    <mergeCell ref="AB35:AF35"/>
    <mergeCell ref="AG35:AH35"/>
    <mergeCell ref="V34:AA34"/>
    <mergeCell ref="AB34:AF34"/>
    <mergeCell ref="AU32:AU33"/>
    <mergeCell ref="AG32:AH32"/>
    <mergeCell ref="V33:AA33"/>
    <mergeCell ref="V32:AA32"/>
    <mergeCell ref="AI33:AJ33"/>
    <mergeCell ref="AB33:AF33"/>
    <mergeCell ref="AM32:AM33"/>
    <mergeCell ref="AN32:AN33"/>
    <mergeCell ref="AB32:AF32"/>
    <mergeCell ref="AO32:AO33"/>
    <mergeCell ref="BA24:BA25"/>
    <mergeCell ref="AY24:AY25"/>
    <mergeCell ref="AI26:AJ26"/>
    <mergeCell ref="AG27:AH27"/>
    <mergeCell ref="AI27:AJ27"/>
    <mergeCell ref="AW24:AW25"/>
    <mergeCell ref="A30:A31"/>
    <mergeCell ref="B30:L30"/>
    <mergeCell ref="M30:R30"/>
    <mergeCell ref="S30:S31"/>
    <mergeCell ref="M33:R33"/>
    <mergeCell ref="T33:U33"/>
    <mergeCell ref="S32:S33"/>
    <mergeCell ref="T32:U32"/>
    <mergeCell ref="M32:R32"/>
    <mergeCell ref="B33:L33"/>
    <mergeCell ref="T30:U30"/>
    <mergeCell ref="B31:L31"/>
    <mergeCell ref="M31:R31"/>
    <mergeCell ref="T31:U31"/>
    <mergeCell ref="A28:A29"/>
    <mergeCell ref="B28:L28"/>
    <mergeCell ref="M28:R28"/>
    <mergeCell ref="S28:S29"/>
    <mergeCell ref="B29:L29"/>
    <mergeCell ref="M29:R29"/>
    <mergeCell ref="AN30:AN31"/>
    <mergeCell ref="AQ30:AQ31"/>
    <mergeCell ref="V31:AA31"/>
    <mergeCell ref="AB31:AF31"/>
    <mergeCell ref="AG31:AH31"/>
    <mergeCell ref="AI31:AJ31"/>
    <mergeCell ref="BB28:BB29"/>
    <mergeCell ref="BB26:BB27"/>
    <mergeCell ref="AX28:AX29"/>
    <mergeCell ref="AZ28:AZ29"/>
    <mergeCell ref="AY28:AY29"/>
    <mergeCell ref="BA26:BA27"/>
    <mergeCell ref="AZ26:AZ27"/>
    <mergeCell ref="BA28:BA29"/>
    <mergeCell ref="AY26:AY27"/>
    <mergeCell ref="AG26:AH26"/>
    <mergeCell ref="AM28:AM29"/>
    <mergeCell ref="AN28:AN29"/>
    <mergeCell ref="AS28:AS29"/>
    <mergeCell ref="AT28:AT29"/>
    <mergeCell ref="AR28:AR29"/>
    <mergeCell ref="AK28:AL29"/>
    <mergeCell ref="AV28:AV29"/>
    <mergeCell ref="AG28:AH28"/>
    <mergeCell ref="AO28:AO29"/>
    <mergeCell ref="AP28:AP29"/>
    <mergeCell ref="AQ28:AQ29"/>
    <mergeCell ref="AG29:AH29"/>
    <mergeCell ref="AW26:AW27"/>
    <mergeCell ref="AU24:AU25"/>
    <mergeCell ref="AZ24:AZ25"/>
    <mergeCell ref="AU26:AU27"/>
    <mergeCell ref="AV26:AV27"/>
    <mergeCell ref="A26:A27"/>
    <mergeCell ref="B26:L26"/>
    <mergeCell ref="M26:R26"/>
    <mergeCell ref="S26:S27"/>
    <mergeCell ref="B27:L27"/>
    <mergeCell ref="M27:R27"/>
    <mergeCell ref="T27:U27"/>
    <mergeCell ref="V27:AA27"/>
    <mergeCell ref="T26:U26"/>
    <mergeCell ref="AR26:AR27"/>
    <mergeCell ref="AT26:AT27"/>
    <mergeCell ref="AS26:AS27"/>
    <mergeCell ref="AP24:AP25"/>
    <mergeCell ref="AQ24:AQ25"/>
    <mergeCell ref="AX26:AX27"/>
    <mergeCell ref="AR22:AR23"/>
    <mergeCell ref="AY22:AY23"/>
    <mergeCell ref="AX22:AX23"/>
    <mergeCell ref="AS22:AS23"/>
    <mergeCell ref="AR24:AR25"/>
    <mergeCell ref="V26:AA26"/>
    <mergeCell ref="AB26:AF26"/>
    <mergeCell ref="T29:U29"/>
    <mergeCell ref="V29:AA29"/>
    <mergeCell ref="AB29:AF29"/>
    <mergeCell ref="AB27:AF27"/>
    <mergeCell ref="T28:U28"/>
    <mergeCell ref="AM24:AM25"/>
    <mergeCell ref="AN24:AN25"/>
    <mergeCell ref="AK26:AL27"/>
    <mergeCell ref="AM26:AM27"/>
    <mergeCell ref="AK24:AL25"/>
    <mergeCell ref="AO24:AO25"/>
    <mergeCell ref="V24:AA24"/>
    <mergeCell ref="AB24:AF24"/>
    <mergeCell ref="AW28:AW29"/>
    <mergeCell ref="AU28:AU29"/>
    <mergeCell ref="AI29:AJ29"/>
    <mergeCell ref="V28:AA28"/>
    <mergeCell ref="AB28:AF28"/>
    <mergeCell ref="AI28:AJ28"/>
    <mergeCell ref="AN26:AN27"/>
    <mergeCell ref="AO26:AO27"/>
    <mergeCell ref="AP26:AP27"/>
    <mergeCell ref="AQ26:AQ27"/>
    <mergeCell ref="AG25:AH25"/>
    <mergeCell ref="AI25:AJ25"/>
    <mergeCell ref="A20:A21"/>
    <mergeCell ref="B20:L20"/>
    <mergeCell ref="M20:R20"/>
    <mergeCell ref="S20:S21"/>
    <mergeCell ref="B21:L21"/>
    <mergeCell ref="M21:R21"/>
    <mergeCell ref="AS24:AS25"/>
    <mergeCell ref="AT24:AT25"/>
    <mergeCell ref="AV24:AV25"/>
    <mergeCell ref="AX24:AX25"/>
    <mergeCell ref="BB24:BB25"/>
    <mergeCell ref="B25:L25"/>
    <mergeCell ref="M25:R25"/>
    <mergeCell ref="T25:U25"/>
    <mergeCell ref="V25:AA25"/>
    <mergeCell ref="AB25:AF25"/>
    <mergeCell ref="BB22:BB23"/>
    <mergeCell ref="B23:L23"/>
    <mergeCell ref="M23:R23"/>
    <mergeCell ref="T23:U23"/>
    <mergeCell ref="V23:AA23"/>
    <mergeCell ref="AB23:AF23"/>
    <mergeCell ref="AG23:AH23"/>
    <mergeCell ref="AI23:AJ23"/>
    <mergeCell ref="AZ22:AZ23"/>
    <mergeCell ref="AT22:AT23"/>
    <mergeCell ref="BA22:BA23"/>
    <mergeCell ref="AV22:AV23"/>
    <mergeCell ref="AW22:AW23"/>
    <mergeCell ref="AO22:AO23"/>
    <mergeCell ref="AP22:AP23"/>
    <mergeCell ref="AQ22:AQ23"/>
    <mergeCell ref="AW18:AW19"/>
    <mergeCell ref="AY20:AY21"/>
    <mergeCell ref="BA18:BA19"/>
    <mergeCell ref="AY18:AY19"/>
    <mergeCell ref="AX18:AX19"/>
    <mergeCell ref="AV18:AV19"/>
    <mergeCell ref="AU18:AU19"/>
    <mergeCell ref="AM18:AM19"/>
    <mergeCell ref="AN18:AN19"/>
    <mergeCell ref="A22:A23"/>
    <mergeCell ref="B22:L22"/>
    <mergeCell ref="M22:R22"/>
    <mergeCell ref="S22:S23"/>
    <mergeCell ref="A24:A25"/>
    <mergeCell ref="B24:L24"/>
    <mergeCell ref="M24:R24"/>
    <mergeCell ref="S24:S25"/>
    <mergeCell ref="T24:U24"/>
    <mergeCell ref="T22:U22"/>
    <mergeCell ref="V22:AA22"/>
    <mergeCell ref="AB22:AF22"/>
    <mergeCell ref="AG24:AH24"/>
    <mergeCell ref="AK22:AL23"/>
    <mergeCell ref="AM22:AM23"/>
    <mergeCell ref="AK20:AL21"/>
    <mergeCell ref="AI22:AJ22"/>
    <mergeCell ref="AG22:AH22"/>
    <mergeCell ref="AI24:AJ24"/>
    <mergeCell ref="AG21:AH21"/>
    <mergeCell ref="AI21:AJ21"/>
    <mergeCell ref="AG20:AH20"/>
    <mergeCell ref="AM20:AM21"/>
    <mergeCell ref="T21:U21"/>
    <mergeCell ref="V21:AA21"/>
    <mergeCell ref="AB20:AF20"/>
    <mergeCell ref="T20:U20"/>
    <mergeCell ref="V20:AA20"/>
    <mergeCell ref="AB21:AF21"/>
    <mergeCell ref="T19:U19"/>
    <mergeCell ref="V19:AA19"/>
    <mergeCell ref="AQ18:AQ19"/>
    <mergeCell ref="AN20:AN21"/>
    <mergeCell ref="AW20:AW21"/>
    <mergeCell ref="AX20:AX21"/>
    <mergeCell ref="AU22:AU23"/>
    <mergeCell ref="AN22:AN23"/>
    <mergeCell ref="AV20:AV21"/>
    <mergeCell ref="BB18:BB19"/>
    <mergeCell ref="AI19:AJ19"/>
    <mergeCell ref="AZ18:AZ19"/>
    <mergeCell ref="AZ20:AZ21"/>
    <mergeCell ref="AO20:AO21"/>
    <mergeCell ref="AI18:AJ18"/>
    <mergeCell ref="BA20:BA21"/>
    <mergeCell ref="BB20:BB21"/>
    <mergeCell ref="AT18:AT19"/>
    <mergeCell ref="AS18:AS19"/>
    <mergeCell ref="AP20:AP21"/>
    <mergeCell ref="AU20:AU21"/>
    <mergeCell ref="AI20:AJ20"/>
    <mergeCell ref="AQ20:AQ21"/>
    <mergeCell ref="AR20:AR21"/>
    <mergeCell ref="AS20:AS21"/>
    <mergeCell ref="AT20:AT21"/>
    <mergeCell ref="AR18:AR19"/>
    <mergeCell ref="AP18:AP19"/>
    <mergeCell ref="A18:A19"/>
    <mergeCell ref="V18:AA18"/>
    <mergeCell ref="B18:L18"/>
    <mergeCell ref="M18:R18"/>
    <mergeCell ref="S18:S19"/>
    <mergeCell ref="B19:L19"/>
    <mergeCell ref="M19:R19"/>
    <mergeCell ref="AB19:AF19"/>
    <mergeCell ref="T18:U18"/>
    <mergeCell ref="AO18:AO19"/>
    <mergeCell ref="AP16:AP17"/>
    <mergeCell ref="AQ16:AQ17"/>
    <mergeCell ref="AG16:AH16"/>
    <mergeCell ref="AI16:AJ16"/>
    <mergeCell ref="AI17:AJ17"/>
    <mergeCell ref="AK16:AL17"/>
    <mergeCell ref="AB16:AF16"/>
    <mergeCell ref="AM16:AM17"/>
    <mergeCell ref="AB17:AF17"/>
    <mergeCell ref="AB18:AF18"/>
    <mergeCell ref="AG18:AH18"/>
    <mergeCell ref="AG19:AH19"/>
    <mergeCell ref="AK18:AL19"/>
    <mergeCell ref="AG17:AH17"/>
    <mergeCell ref="AN16:AN17"/>
    <mergeCell ref="A14:L15"/>
    <mergeCell ref="P7:R12"/>
    <mergeCell ref="V16:AA16"/>
    <mergeCell ref="M14:R15"/>
    <mergeCell ref="S14:U15"/>
    <mergeCell ref="V14:AA15"/>
    <mergeCell ref="A16:A17"/>
    <mergeCell ref="B16:L16"/>
    <mergeCell ref="M16:R16"/>
    <mergeCell ref="U9:AC10"/>
    <mergeCell ref="S7:T8"/>
    <mergeCell ref="U7:AC8"/>
    <mergeCell ref="S11:T12"/>
    <mergeCell ref="U11:AC12"/>
    <mergeCell ref="B17:L17"/>
    <mergeCell ref="M17:R17"/>
    <mergeCell ref="T17:U17"/>
    <mergeCell ref="V17:AA17"/>
    <mergeCell ref="T16:U16"/>
    <mergeCell ref="S16:S17"/>
    <mergeCell ref="BB14:BB15"/>
    <mergeCell ref="AM15:AR15"/>
    <mergeCell ref="AI14:AJ15"/>
    <mergeCell ref="AK14:AL15"/>
    <mergeCell ref="AM14:AR14"/>
    <mergeCell ref="AB14:AF15"/>
    <mergeCell ref="AG14:AH15"/>
    <mergeCell ref="AS4:BA12"/>
    <mergeCell ref="AS14:AS15"/>
    <mergeCell ref="AT14:BA15"/>
    <mergeCell ref="AH6:AL7"/>
    <mergeCell ref="AM6:AQ12"/>
    <mergeCell ref="AD6:AG7"/>
    <mergeCell ref="AD8:AG12"/>
    <mergeCell ref="S4:AC6"/>
    <mergeCell ref="AM4:AQ5"/>
    <mergeCell ref="BB16:BB17"/>
    <mergeCell ref="BA16:BA17"/>
    <mergeCell ref="AZ16:AZ17"/>
    <mergeCell ref="AY16:AY17"/>
    <mergeCell ref="AO16:AO17"/>
    <mergeCell ref="AX16:AX17"/>
    <mergeCell ref="AU16:AU17"/>
    <mergeCell ref="AS16:AS17"/>
    <mergeCell ref="AT16:AT17"/>
    <mergeCell ref="AW16:AW17"/>
    <mergeCell ref="AV16:AV17"/>
    <mergeCell ref="AR16:AR17"/>
    <mergeCell ref="AH4:AL5"/>
    <mergeCell ref="AR4:AR7"/>
    <mergeCell ref="AR8:AR12"/>
    <mergeCell ref="S9:T10"/>
    <mergeCell ref="AH8:AL12"/>
    <mergeCell ref="E1:M1"/>
    <mergeCell ref="N7:O12"/>
    <mergeCell ref="L7:M12"/>
    <mergeCell ref="D4:O6"/>
    <mergeCell ref="B2:C2"/>
    <mergeCell ref="E2:G3"/>
    <mergeCell ref="H2:N3"/>
    <mergeCell ref="A4:C6"/>
    <mergeCell ref="A7:C12"/>
    <mergeCell ref="D7:D9"/>
    <mergeCell ref="D10:D12"/>
    <mergeCell ref="E7:K9"/>
    <mergeCell ref="E10:K12"/>
    <mergeCell ref="Q2:AJ3"/>
    <mergeCell ref="P4:R6"/>
    <mergeCell ref="AD4:AG5"/>
  </mergeCells>
  <phoneticPr fontId="28"/>
  <conditionalFormatting sqref="U9:AC12">
    <cfRule type="notContainsBlanks" dxfId="0" priority="1">
      <formula>LEN(TRIM(U9))&gt;0</formula>
    </cfRule>
  </conditionalFormatting>
  <printOptions horizontalCentered="1" verticalCentered="1"/>
  <pageMargins left="0.19685039370078741" right="0.19685039370078741" top="0.35433070866141736" bottom="0.15748031496062992" header="0.31496062992125984" footer="0.23622047244094491"/>
  <pageSetup paperSize="9" scale="99" fitToHeight="3" orientation="landscape" blackAndWhite="1" horizontalDpi="4294967293" r:id="rId3"/>
  <headerFooter alignWithMargins="0"/>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cols>
    <col min="14" max="14" width="9.875" customWidth="1"/>
    <col min="15" max="15" width="8.5" customWidth="1"/>
  </cols>
  <sheetData>
    <row r="1" spans="1:1" ht="23.25" customHeight="1">
      <c r="A1" s="146" t="s">
        <v>258</v>
      </c>
    </row>
  </sheetData>
  <sheetProtection selectLockedCells="1"/>
  <customSheetViews>
    <customSheetView guid="{B0CDE926-BAEA-4FD9-B89A-3C76C7AD69D0}">
      <selection activeCell="E1" sqref="E1"/>
      <pageMargins left="0.23622047244094491" right="0.19685039370078741" top="0.27559055118110237" bottom="0.15748031496062992" header="0.31496062992125984" footer="0.23622047244094491"/>
      <pageSetup paperSize="9" scale="112" orientation="landscape" horizontalDpi="4294967293" verticalDpi="0" r:id="rId1"/>
    </customSheetView>
    <customSheetView guid="{C53C46AA-B366-4939-878F-0902AE355CD6}">
      <selection activeCell="E1" sqref="E1"/>
      <pageMargins left="0.23622047244094491" right="0.19685039370078741" top="0.27559055118110237" bottom="0.15748031496062992" header="0.31496062992125984" footer="0.23622047244094491"/>
      <pageSetup paperSize="9" scale="112" orientation="landscape" horizontalDpi="4294967293" verticalDpi="0" r:id="rId2"/>
    </customSheetView>
  </customSheetViews>
  <phoneticPr fontId="28"/>
  <pageMargins left="0.23622047244094491" right="0.19685039370078741" top="0.27559055118110237" bottom="0.15748031496062992" header="0.31496062992125984" footer="0.23622047244094491"/>
  <pageSetup paperSize="9" scale="112" orientation="landscape" horizontalDpi="4294967293" verticalDpi="0"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23</vt:i4>
      </vt:variant>
    </vt:vector>
  </HeadingPairs>
  <TitlesOfParts>
    <vt:vector size="32" baseType="lpstr">
      <vt:lpstr>注意事項</vt:lpstr>
      <vt:lpstr>JASRAC記入例</vt:lpstr>
      <vt:lpstr>①団体申込書</vt:lpstr>
      <vt:lpstr>②チーム申込書</vt:lpstr>
      <vt:lpstr>③名簿・プログラム掲載</vt:lpstr>
      <vt:lpstr>④タイトル＆コメント</vt:lpstr>
      <vt:lpstr>⑤音楽著作権使用許諾に関する確認書</vt:lpstr>
      <vt:lpstr>⑥演奏利用明細書</vt:lpstr>
      <vt:lpstr>⑦録音利用明細書</vt:lpstr>
      <vt:lpstr>②チーム申込書!Print_Area</vt:lpstr>
      <vt:lpstr>③名簿・プログラム掲載!Print_Area</vt:lpstr>
      <vt:lpstr>'④タイトル＆コメント'!Print_Area</vt:lpstr>
      <vt:lpstr>⑤音楽著作権使用許諾に関する確認書!Print_Area</vt:lpstr>
      <vt:lpstr>⑥演奏利用明細書!Print_Area</vt:lpstr>
      <vt:lpstr>⑦録音利用明細書!Print_Area</vt:lpstr>
      <vt:lpstr>JASRAC記入例!Print_Area</vt:lpstr>
      <vt:lpstr>注意事項!Print_Area</vt:lpstr>
      <vt:lpstr>③名簿・プログラム掲載!Print_Titles</vt:lpstr>
      <vt:lpstr>'④タイトル＆コメント'!Print_Titles</vt:lpstr>
      <vt:lpstr>⑤音楽著作権使用許諾に関する確認書!Print_Titles</vt:lpstr>
      <vt:lpstr>コンテスト</vt:lpstr>
      <vt:lpstr>シニア</vt:lpstr>
      <vt:lpstr>ジュニア</vt:lpstr>
      <vt:lpstr>フェスティバル</vt:lpstr>
      <vt:lpstr>一般団体の部</vt:lpstr>
      <vt:lpstr>映像２次使用</vt:lpstr>
      <vt:lpstr>音源</vt:lpstr>
      <vt:lpstr>学校団体の部</vt:lpstr>
      <vt:lpstr>高等学校</vt:lpstr>
      <vt:lpstr>小学校</vt:lpstr>
      <vt:lpstr>中学校</vt:lpstr>
      <vt:lpstr>部門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kanto</dc:creator>
  <cp:lastModifiedBy>kanto</cp:lastModifiedBy>
  <cp:lastPrinted>2017-09-29T07:52:05Z</cp:lastPrinted>
  <dcterms:created xsi:type="dcterms:W3CDTF">2016-02-15T02:50:05Z</dcterms:created>
  <dcterms:modified xsi:type="dcterms:W3CDTF">2017-10-23T02:23:04Z</dcterms:modified>
</cp:coreProperties>
</file>